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ТРАНСКОРДОН\"/>
    </mc:Choice>
  </mc:AlternateContent>
  <bookViews>
    <workbookView xWindow="0" yWindow="0" windowWidth="19200" windowHeight="7305"/>
  </bookViews>
  <sheets>
    <sheet name="Moldova" sheetId="1" r:id="rId1"/>
    <sheet name="Slovakia" sheetId="2" r:id="rId2"/>
    <sheet name="Poland" sheetId="3" r:id="rId3"/>
    <sheet name="Hungary" sheetId="4" r:id="rId4"/>
    <sheet name="Romania" sheetId="5" r:id="rId5"/>
    <sheet name="RF" sheetId="6" r:id="rId6"/>
  </sheets>
  <definedNames>
    <definedName name="_xlnm._FilterDatabase" localSheetId="3" hidden="1">Hungary!$B$3:$H$75</definedName>
    <definedName name="_xlnm._FilterDatabase" localSheetId="0" hidden="1">Moldova!$B$2:$H$200</definedName>
    <definedName name="_xlnm._FilterDatabase" localSheetId="2" hidden="1">Poland!$B$2:$H$74</definedName>
    <definedName name="_xlnm._FilterDatabase" localSheetId="5" hidden="1">RF!$B$3:$H$39</definedName>
    <definedName name="_xlnm._FilterDatabase" localSheetId="4" hidden="1">Romania!$B$3:$H$39</definedName>
    <definedName name="_xlnm._FilterDatabase" localSheetId="1" hidden="1">Slovakia!$B$2:$H$74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4" l="1"/>
  <c r="G71" i="2"/>
  <c r="F9" i="3" l="1"/>
  <c r="F200" i="1" l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F6" i="3"/>
  <c r="F5" i="3"/>
  <c r="F4" i="3"/>
  <c r="F3" i="3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4" i="5"/>
</calcChain>
</file>

<file path=xl/sharedStrings.xml><?xml version="1.0" encoding="utf-8"?>
<sst xmlns="http://schemas.openxmlformats.org/spreadsheetml/2006/main" count="1994" uniqueCount="46">
  <si>
    <t>Month</t>
  </si>
  <si>
    <t>Direction</t>
  </si>
  <si>
    <t>Interconnection Point</t>
  </si>
  <si>
    <t>Type of capacity</t>
  </si>
  <si>
    <t>Firm</t>
  </si>
  <si>
    <t>Exit</t>
  </si>
  <si>
    <t>Entry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</si>
  <si>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</si>
  <si>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</si>
  <si>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</si>
  <si>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</si>
  <si>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</si>
  <si>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</si>
  <si>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</si>
  <si>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</si>
  <si>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</si>
  <si>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Interruptible</t>
  </si>
  <si>
    <t>Firm*</t>
  </si>
  <si>
    <t>Firm**</t>
  </si>
  <si>
    <t>Ananyiv</t>
  </si>
  <si>
    <t>Oleksiivka</t>
  </si>
  <si>
    <t>Grebeniki</t>
  </si>
  <si>
    <t>Kausany</t>
  </si>
  <si>
    <t>Limanskoe</t>
  </si>
  <si>
    <t>Virtual exit point to near-border Moldavian customers</t>
  </si>
  <si>
    <t>* in case of capacity booking at entry and/or exit point Orlovka and/or virtual exit point to near-border Moldavian customers</t>
  </si>
  <si>
    <t>Interruptible*</t>
  </si>
  <si>
    <t>Budince</t>
  </si>
  <si>
    <t>Uzhgorod-Velke Kapusany</t>
  </si>
  <si>
    <t>* backhaul</t>
  </si>
  <si>
    <t>Interconnection point</t>
  </si>
  <si>
    <t>Drozdovichi</t>
  </si>
  <si>
    <t>Hermanowice</t>
  </si>
  <si>
    <t>Beregovo</t>
  </si>
  <si>
    <t>Beregdaroc</t>
  </si>
  <si>
    <t>Isaccea-Orlovka</t>
  </si>
  <si>
    <t>** in case of capacity booking at entry point Kausany and/or entry point Isaccea-Orlovka</t>
  </si>
  <si>
    <t>* in case of capacity booking at entry point Kausany</t>
  </si>
  <si>
    <t>** in case of capacity booking at exit point Kausany and/or virtual exit point to near-border Moldavian customers</t>
  </si>
  <si>
    <t>Sudzha</t>
  </si>
  <si>
    <t>Sokhranovka</t>
  </si>
  <si>
    <t xml:space="preserve">* - additional capacity is offered to market participants on the interruptible basis in the form of day-ahead products </t>
  </si>
  <si>
    <t>Technical capacity mcm/day</t>
  </si>
  <si>
    <t>Available capacity  mcm/day</t>
  </si>
  <si>
    <t>Allocated capacity mcm/day</t>
  </si>
  <si>
    <t>Available capacity mcm/day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</si>
</sst>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₴_-;\-* #,##0.00\ _₴_-;_-* &quot;-&quot;??\ _₴_-;_-@_-"/>
    <numFmt numFmtId="165" formatCode="_-* #,##0.000\ _₴_-;\-* #,##0.000\ _₴_-;_-* &quot;-&quot;??\ _₴_-;_-@_-"/>
    <numFmt numFmtId="166" formatCode="_-* #,##0.0\ _₴_-;\-* #,##0.0\ _₴_-;_-* &quot;-&quot;??\ _₴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2" borderId="0" xfId="0" applyFill="1" applyBorder="1"/>
    <xf numFmtId="0" fontId="0" fillId="2" borderId="0" xfId="0" applyFill="1"/>
    <xf numFmtId="0" fontId="0" fillId="0" borderId="0" xfId="0" applyBorder="1" applyAlignment="1"/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0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0" fillId="0" borderId="0" xfId="1" applyFont="1"/>
    <xf numFmtId="164" fontId="4" fillId="0" borderId="0" xfId="1" applyFont="1" applyFill="1" applyBorder="1" applyAlignment="1">
      <alignment horizontal="center" vertical="center" wrapText="1"/>
    </xf>
    <xf numFmtId="165" fontId="0" fillId="0" borderId="0" xfId="0" applyNumberFormat="1"/>
    <xf numFmtId="166" fontId="2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3"/>
  <sheetViews>
    <sheetView tabSelected="1" workbookViewId="0">
      <selection activeCell="G141" sqref="G141"/>
    </sheetView>
  </sheetViews>
  <sheetFormatPr defaultRowHeight="14.1" customHeight="1" x14ac:dyDescent="0.25"/>
  <cols>
    <col min="2" max="2" width="16.5703125" customWidth="1"/>
    <col min="3" max="3" width="14.5703125" customWidth="1"/>
    <col min="4" max="4" width="13.28515625" customWidth="1"/>
    <col min="5" max="5" width="21.5703125" style="24" customWidth="1"/>
    <col min="6" max="6" width="19.7109375" customWidth="1"/>
    <col min="7" max="7" width="20" style="24" customWidth="1"/>
    <col min="8" max="8" width="14.140625" customWidth="1"/>
    <col min="12" max="12" width="8.85546875" bestFit="1" customWidth="1"/>
  </cols>
  <sheetData>
    <row r="2" spans="2:8" ht="30" customHeight="1" x14ac:dyDescent="0.25">
      <c r="B2" s="5" t="s">
        <v>2</v>
      </c>
      <c r="C2" s="5" t="s">
        <v>0</v>
      </c>
      <c r="D2" s="5" t="s">
        <v>1</v>
      </c>
      <c r="E2" s="23" t="s">
        <v>42</v>
      </c>
      <c r="F2" s="5" t="s">
        <v>43</v>
      </c>
      <c r="G2" s="23" t="s">
        <v>44</v>
      </c>
      <c r="H2" s="5" t="s">
        <v>3</v>
      </c>
    </row>
    <row r="3" spans="2:8" ht="14.1" customHeight="1" x14ac:dyDescent="0.25">
      <c r="B3" s="4" t="s">
        <v>19</v>
      </c>
      <c r="C3" s="15" t="s">
        <v>7</v>
      </c>
      <c r="D3" s="4" t="s">
        <v>5</v>
      </c>
      <c r="E3" s="13">
        <v>7.9</v>
      </c>
      <c r="F3" s="16">
        <f>E3-G3</f>
        <v>7.9</v>
      </c>
      <c r="G3" s="13">
        <v>0</v>
      </c>
      <c r="H3" s="4" t="s">
        <v>4</v>
      </c>
    </row>
    <row r="4" spans="2:8" ht="14.1" customHeight="1" x14ac:dyDescent="0.25">
      <c r="B4" s="4" t="s">
        <v>19</v>
      </c>
      <c r="C4" s="15" t="s">
        <v>7</v>
      </c>
      <c r="D4" s="4" t="s">
        <v>5</v>
      </c>
      <c r="E4" s="13">
        <v>16.100000000000001</v>
      </c>
      <c r="F4" s="16">
        <f t="shared" ref="F4:F67" si="0">E4-G4</f>
        <v>16.100000000000001</v>
      </c>
      <c r="G4" s="13">
        <v>0</v>
      </c>
      <c r="H4" s="4" t="s">
        <v>16</v>
      </c>
    </row>
    <row r="5" spans="2:8" ht="14.1" customHeight="1" x14ac:dyDescent="0.25">
      <c r="B5" s="4" t="s">
        <v>19</v>
      </c>
      <c r="C5" s="15" t="s">
        <v>8</v>
      </c>
      <c r="D5" s="4" t="s">
        <v>5</v>
      </c>
      <c r="E5" s="13">
        <v>7.9</v>
      </c>
      <c r="F5" s="16">
        <f t="shared" si="0"/>
        <v>7.9</v>
      </c>
      <c r="G5" s="13">
        <v>0</v>
      </c>
      <c r="H5" s="4" t="s">
        <v>4</v>
      </c>
    </row>
    <row r="6" spans="2:8" ht="14.1" customHeight="1" x14ac:dyDescent="0.25">
      <c r="B6" s="4" t="s">
        <v>19</v>
      </c>
      <c r="C6" s="15" t="s">
        <v>8</v>
      </c>
      <c r="D6" s="4" t="s">
        <v>5</v>
      </c>
      <c r="E6" s="13">
        <v>16.100000000000001</v>
      </c>
      <c r="F6" s="16">
        <f t="shared" si="0"/>
        <v>16.100000000000001</v>
      </c>
      <c r="G6" s="13">
        <v>0</v>
      </c>
      <c r="H6" s="4" t="s">
        <v>16</v>
      </c>
    </row>
    <row r="7" spans="2:8" ht="14.1" customHeight="1" x14ac:dyDescent="0.25">
      <c r="B7" s="4" t="s">
        <v>19</v>
      </c>
      <c r="C7" s="15" t="s">
        <v>9</v>
      </c>
      <c r="D7" s="4" t="s">
        <v>5</v>
      </c>
      <c r="E7" s="13">
        <v>7.9</v>
      </c>
      <c r="F7" s="16">
        <f t="shared" si="0"/>
        <v>7.9</v>
      </c>
      <c r="G7" s="13">
        <v>0</v>
      </c>
      <c r="H7" s="4" t="s">
        <v>4</v>
      </c>
    </row>
    <row r="8" spans="2:8" ht="14.1" customHeight="1" x14ac:dyDescent="0.25">
      <c r="B8" s="4" t="s">
        <v>19</v>
      </c>
      <c r="C8" s="15" t="s">
        <v>9</v>
      </c>
      <c r="D8" s="4" t="s">
        <v>5</v>
      </c>
      <c r="E8" s="13">
        <v>16.100000000000001</v>
      </c>
      <c r="F8" s="16">
        <f t="shared" si="0"/>
        <v>16.100000000000001</v>
      </c>
      <c r="G8" s="13">
        <v>0</v>
      </c>
      <c r="H8" s="4" t="s">
        <v>16</v>
      </c>
    </row>
    <row r="9" spans="2:8" ht="14.1" customHeight="1" x14ac:dyDescent="0.25">
      <c r="B9" s="4" t="s">
        <v>19</v>
      </c>
      <c r="C9" s="15" t="s">
        <v>10</v>
      </c>
      <c r="D9" s="4" t="s">
        <v>5</v>
      </c>
      <c r="E9" s="13">
        <v>7.9</v>
      </c>
      <c r="F9" s="16">
        <f t="shared" si="0"/>
        <v>7.9</v>
      </c>
      <c r="G9" s="13">
        <v>0</v>
      </c>
      <c r="H9" s="4" t="s">
        <v>4</v>
      </c>
    </row>
    <row r="10" spans="2:8" ht="14.1" customHeight="1" x14ac:dyDescent="0.25">
      <c r="B10" s="4" t="s">
        <v>19</v>
      </c>
      <c r="C10" s="15" t="s">
        <v>10</v>
      </c>
      <c r="D10" s="4" t="s">
        <v>5</v>
      </c>
      <c r="E10" s="13">
        <v>16.100000000000001</v>
      </c>
      <c r="F10" s="16">
        <f t="shared" si="0"/>
        <v>16.100000000000001</v>
      </c>
      <c r="G10" s="13">
        <v>0</v>
      </c>
      <c r="H10" s="4" t="s">
        <v>16</v>
      </c>
    </row>
    <row r="11" spans="2:8" ht="14.1" customHeight="1" x14ac:dyDescent="0.25">
      <c r="B11" s="4" t="s">
        <v>19</v>
      </c>
      <c r="C11" s="15" t="s">
        <v>11</v>
      </c>
      <c r="D11" s="4" t="s">
        <v>5</v>
      </c>
      <c r="E11" s="13">
        <v>7.9</v>
      </c>
      <c r="F11" s="16">
        <f t="shared" si="0"/>
        <v>7.9</v>
      </c>
      <c r="G11" s="13">
        <v>0</v>
      </c>
      <c r="H11" s="4" t="s">
        <v>4</v>
      </c>
    </row>
    <row r="12" spans="2:8" ht="14.1" customHeight="1" x14ac:dyDescent="0.25">
      <c r="B12" s="4" t="s">
        <v>19</v>
      </c>
      <c r="C12" s="15" t="s">
        <v>11</v>
      </c>
      <c r="D12" s="4" t="s">
        <v>5</v>
      </c>
      <c r="E12" s="13">
        <v>16.100000000000001</v>
      </c>
      <c r="F12" s="16">
        <f t="shared" si="0"/>
        <v>16.100000000000001</v>
      </c>
      <c r="G12" s="13">
        <v>0</v>
      </c>
      <c r="H12" s="4" t="s">
        <v>16</v>
      </c>
    </row>
    <row r="13" spans="2:8" ht="14.1" customHeight="1" x14ac:dyDescent="0.25">
      <c r="B13" s="4" t="s">
        <v>19</v>
      </c>
      <c r="C13" s="15" t="s">
        <v>12</v>
      </c>
      <c r="D13" s="4" t="s">
        <v>5</v>
      </c>
      <c r="E13" s="13">
        <v>7.9</v>
      </c>
      <c r="F13" s="16">
        <f t="shared" si="0"/>
        <v>7.9</v>
      </c>
      <c r="G13" s="13">
        <v>0</v>
      </c>
      <c r="H13" s="4" t="s">
        <v>4</v>
      </c>
    </row>
    <row r="14" spans="2:8" ht="14.1" customHeight="1" x14ac:dyDescent="0.25">
      <c r="B14" s="4" t="s">
        <v>19</v>
      </c>
      <c r="C14" s="15" t="s">
        <v>12</v>
      </c>
      <c r="D14" s="4" t="s">
        <v>5</v>
      </c>
      <c r="E14" s="13">
        <v>16.100000000000001</v>
      </c>
      <c r="F14" s="16">
        <f t="shared" si="0"/>
        <v>16.100000000000001</v>
      </c>
      <c r="G14" s="13">
        <v>0</v>
      </c>
      <c r="H14" s="4" t="s">
        <v>16</v>
      </c>
    </row>
    <row r="15" spans="2:8" ht="14.1" customHeight="1" x14ac:dyDescent="0.25">
      <c r="B15" s="4" t="s">
        <v>19</v>
      </c>
      <c r="C15" s="15" t="s">
        <v>13</v>
      </c>
      <c r="D15" s="4" t="s">
        <v>5</v>
      </c>
      <c r="E15" s="13">
        <v>7.9</v>
      </c>
      <c r="F15" s="16">
        <f t="shared" si="0"/>
        <v>7.9</v>
      </c>
      <c r="G15" s="13">
        <v>0</v>
      </c>
      <c r="H15" s="4" t="s">
        <v>4</v>
      </c>
    </row>
    <row r="16" spans="2:8" ht="14.1" customHeight="1" x14ac:dyDescent="0.25">
      <c r="B16" s="4" t="s">
        <v>19</v>
      </c>
      <c r="C16" s="15" t="s">
        <v>13</v>
      </c>
      <c r="D16" s="4" t="s">
        <v>5</v>
      </c>
      <c r="E16" s="13">
        <v>16.100000000000001</v>
      </c>
      <c r="F16" s="16">
        <f t="shared" si="0"/>
        <v>16.100000000000001</v>
      </c>
      <c r="G16" s="13">
        <v>0</v>
      </c>
      <c r="H16" s="4" t="s">
        <v>16</v>
      </c>
    </row>
    <row r="17" spans="2:8" ht="14.1" customHeight="1" x14ac:dyDescent="0.25">
      <c r="B17" s="4" t="s">
        <v>19</v>
      </c>
      <c r="C17" s="15" t="s">
        <v>14</v>
      </c>
      <c r="D17" s="4" t="s">
        <v>5</v>
      </c>
      <c r="E17" s="13">
        <v>7.9</v>
      </c>
      <c r="F17" s="16">
        <f t="shared" si="0"/>
        <v>7.9</v>
      </c>
      <c r="G17" s="13">
        <v>0</v>
      </c>
      <c r="H17" s="4" t="s">
        <v>4</v>
      </c>
    </row>
    <row r="18" spans="2:8" ht="14.1" customHeight="1" x14ac:dyDescent="0.25">
      <c r="B18" s="4" t="s">
        <v>19</v>
      </c>
      <c r="C18" s="15" t="s">
        <v>14</v>
      </c>
      <c r="D18" s="4" t="s">
        <v>5</v>
      </c>
      <c r="E18" s="13">
        <v>16.100000000000001</v>
      </c>
      <c r="F18" s="16">
        <f t="shared" si="0"/>
        <v>16.100000000000001</v>
      </c>
      <c r="G18" s="13">
        <v>0</v>
      </c>
      <c r="H18" s="4" t="s">
        <v>16</v>
      </c>
    </row>
    <row r="19" spans="2:8" ht="14.1" customHeight="1" x14ac:dyDescent="0.25">
      <c r="B19" s="4" t="s">
        <v>19</v>
      </c>
      <c r="C19" s="15" t="s">
        <v>15</v>
      </c>
      <c r="D19" s="4" t="s">
        <v>5</v>
      </c>
      <c r="E19" s="13">
        <v>7.9</v>
      </c>
      <c r="F19" s="16">
        <f t="shared" si="0"/>
        <v>7.9</v>
      </c>
      <c r="G19" s="13">
        <v>0</v>
      </c>
      <c r="H19" s="4" t="s">
        <v>4</v>
      </c>
    </row>
    <row r="20" spans="2:8" ht="14.1" customHeight="1" x14ac:dyDescent="0.25">
      <c r="B20" s="4" t="s">
        <v>19</v>
      </c>
      <c r="C20" s="15" t="s">
        <v>15</v>
      </c>
      <c r="D20" s="4" t="s">
        <v>5</v>
      </c>
      <c r="E20" s="13">
        <v>16.100000000000001</v>
      </c>
      <c r="F20" s="16">
        <f t="shared" si="0"/>
        <v>16.100000000000001</v>
      </c>
      <c r="G20" s="13">
        <v>0</v>
      </c>
      <c r="H20" s="4" t="s">
        <v>16</v>
      </c>
    </row>
    <row r="21" spans="2:8" ht="14.1" customHeight="1" x14ac:dyDescent="0.25">
      <c r="B21" s="4" t="s">
        <v>19</v>
      </c>
      <c r="C21" s="4" t="s">
        <v>7</v>
      </c>
      <c r="D21" s="4" t="s">
        <v>6</v>
      </c>
      <c r="E21" s="13">
        <v>0.01</v>
      </c>
      <c r="F21" s="16">
        <f t="shared" si="0"/>
        <v>0.01</v>
      </c>
      <c r="G21" s="13">
        <v>0</v>
      </c>
      <c r="H21" s="4" t="s">
        <v>4</v>
      </c>
    </row>
    <row r="22" spans="2:8" ht="14.1" customHeight="1" x14ac:dyDescent="0.25">
      <c r="B22" s="4" t="s">
        <v>19</v>
      </c>
      <c r="C22" s="4" t="s">
        <v>7</v>
      </c>
      <c r="D22" s="4" t="s">
        <v>6</v>
      </c>
      <c r="E22" s="13">
        <v>0.17</v>
      </c>
      <c r="F22" s="16">
        <f t="shared" si="0"/>
        <v>0.17</v>
      </c>
      <c r="G22" s="13">
        <v>0</v>
      </c>
      <c r="H22" s="4" t="s">
        <v>16</v>
      </c>
    </row>
    <row r="23" spans="2:8" ht="14.1" customHeight="1" x14ac:dyDescent="0.25">
      <c r="B23" s="4" t="s">
        <v>19</v>
      </c>
      <c r="C23" s="4" t="s">
        <v>8</v>
      </c>
      <c r="D23" s="4" t="s">
        <v>6</v>
      </c>
      <c r="E23" s="13">
        <v>0.01</v>
      </c>
      <c r="F23" s="16">
        <f t="shared" si="0"/>
        <v>0.01</v>
      </c>
      <c r="G23" s="13">
        <v>0</v>
      </c>
      <c r="H23" s="4" t="s">
        <v>4</v>
      </c>
    </row>
    <row r="24" spans="2:8" ht="14.1" customHeight="1" x14ac:dyDescent="0.25">
      <c r="B24" s="4" t="s">
        <v>19</v>
      </c>
      <c r="C24" s="4" t="s">
        <v>8</v>
      </c>
      <c r="D24" s="4" t="s">
        <v>6</v>
      </c>
      <c r="E24" s="13">
        <v>0.17</v>
      </c>
      <c r="F24" s="16">
        <f t="shared" si="0"/>
        <v>0.17</v>
      </c>
      <c r="G24" s="13">
        <v>0</v>
      </c>
      <c r="H24" s="4" t="s">
        <v>16</v>
      </c>
    </row>
    <row r="25" spans="2:8" ht="14.1" customHeight="1" x14ac:dyDescent="0.25">
      <c r="B25" s="4" t="s">
        <v>19</v>
      </c>
      <c r="C25" s="4" t="s">
        <v>9</v>
      </c>
      <c r="D25" s="4" t="s">
        <v>6</v>
      </c>
      <c r="E25" s="13">
        <v>0.01</v>
      </c>
      <c r="F25" s="16">
        <f t="shared" si="0"/>
        <v>0.01</v>
      </c>
      <c r="G25" s="13">
        <v>0</v>
      </c>
      <c r="H25" s="4" t="s">
        <v>4</v>
      </c>
    </row>
    <row r="26" spans="2:8" ht="14.1" customHeight="1" x14ac:dyDescent="0.25">
      <c r="B26" s="4" t="s">
        <v>19</v>
      </c>
      <c r="C26" s="4" t="s">
        <v>9</v>
      </c>
      <c r="D26" s="4" t="s">
        <v>6</v>
      </c>
      <c r="E26" s="13">
        <v>0.17</v>
      </c>
      <c r="F26" s="16">
        <f t="shared" si="0"/>
        <v>0.17</v>
      </c>
      <c r="G26" s="13">
        <v>0</v>
      </c>
      <c r="H26" s="4" t="s">
        <v>16</v>
      </c>
    </row>
    <row r="27" spans="2:8" ht="14.1" customHeight="1" x14ac:dyDescent="0.25">
      <c r="B27" s="4" t="s">
        <v>19</v>
      </c>
      <c r="C27" s="4" t="s">
        <v>10</v>
      </c>
      <c r="D27" s="4" t="s">
        <v>6</v>
      </c>
      <c r="E27" s="13">
        <v>0.01</v>
      </c>
      <c r="F27" s="16">
        <f t="shared" si="0"/>
        <v>0.01</v>
      </c>
      <c r="G27" s="13">
        <v>0</v>
      </c>
      <c r="H27" s="4" t="s">
        <v>4</v>
      </c>
    </row>
    <row r="28" spans="2:8" ht="14.1" customHeight="1" x14ac:dyDescent="0.25">
      <c r="B28" s="4" t="s">
        <v>19</v>
      </c>
      <c r="C28" s="4" t="s">
        <v>10</v>
      </c>
      <c r="D28" s="4" t="s">
        <v>6</v>
      </c>
      <c r="E28" s="13">
        <v>0.17</v>
      </c>
      <c r="F28" s="16">
        <f t="shared" si="0"/>
        <v>0.17</v>
      </c>
      <c r="G28" s="13">
        <v>0</v>
      </c>
      <c r="H28" s="4" t="s">
        <v>16</v>
      </c>
    </row>
    <row r="29" spans="2:8" ht="14.1" customHeight="1" x14ac:dyDescent="0.25">
      <c r="B29" s="4" t="s">
        <v>19</v>
      </c>
      <c r="C29" s="4" t="s">
        <v>11</v>
      </c>
      <c r="D29" s="4" t="s">
        <v>6</v>
      </c>
      <c r="E29" s="13">
        <v>0.01</v>
      </c>
      <c r="F29" s="16">
        <f t="shared" si="0"/>
        <v>0.01</v>
      </c>
      <c r="G29" s="13">
        <v>0</v>
      </c>
      <c r="H29" s="4" t="s">
        <v>4</v>
      </c>
    </row>
    <row r="30" spans="2:8" ht="14.1" customHeight="1" x14ac:dyDescent="0.25">
      <c r="B30" s="4" t="s">
        <v>19</v>
      </c>
      <c r="C30" s="18" t="s">
        <v>11</v>
      </c>
      <c r="D30" s="4" t="s">
        <v>6</v>
      </c>
      <c r="E30" s="13">
        <v>0.17</v>
      </c>
      <c r="F30" s="16">
        <f t="shared" si="0"/>
        <v>0.17</v>
      </c>
      <c r="G30" s="13">
        <v>0</v>
      </c>
      <c r="H30" s="4" t="s">
        <v>16</v>
      </c>
    </row>
    <row r="31" spans="2:8" ht="14.1" customHeight="1" x14ac:dyDescent="0.25">
      <c r="B31" s="4" t="s">
        <v>19</v>
      </c>
      <c r="C31" s="18" t="s">
        <v>12</v>
      </c>
      <c r="D31" s="4" t="s">
        <v>6</v>
      </c>
      <c r="E31" s="13">
        <v>0.01</v>
      </c>
      <c r="F31" s="16">
        <f t="shared" si="0"/>
        <v>0.01</v>
      </c>
      <c r="G31" s="13">
        <v>0</v>
      </c>
      <c r="H31" s="4" t="s">
        <v>4</v>
      </c>
    </row>
    <row r="32" spans="2:8" ht="14.1" customHeight="1" x14ac:dyDescent="0.25">
      <c r="B32" s="4" t="s">
        <v>19</v>
      </c>
      <c r="C32" s="18" t="s">
        <v>12</v>
      </c>
      <c r="D32" s="4" t="s">
        <v>6</v>
      </c>
      <c r="E32" s="13">
        <v>0.17</v>
      </c>
      <c r="F32" s="16">
        <f t="shared" si="0"/>
        <v>0.17</v>
      </c>
      <c r="G32" s="13">
        <v>0</v>
      </c>
      <c r="H32" s="4" t="s">
        <v>16</v>
      </c>
    </row>
    <row r="33" spans="2:8" ht="14.1" customHeight="1" x14ac:dyDescent="0.25">
      <c r="B33" s="4" t="s">
        <v>19</v>
      </c>
      <c r="C33" s="18" t="s">
        <v>13</v>
      </c>
      <c r="D33" s="4" t="s">
        <v>6</v>
      </c>
      <c r="E33" s="13">
        <v>0.01</v>
      </c>
      <c r="F33" s="16">
        <f t="shared" si="0"/>
        <v>0.01</v>
      </c>
      <c r="G33" s="13">
        <v>0</v>
      </c>
      <c r="H33" s="4" t="s">
        <v>4</v>
      </c>
    </row>
    <row r="34" spans="2:8" ht="14.1" customHeight="1" x14ac:dyDescent="0.25">
      <c r="B34" s="4" t="s">
        <v>19</v>
      </c>
      <c r="C34" s="18" t="s">
        <v>13</v>
      </c>
      <c r="D34" s="4" t="s">
        <v>6</v>
      </c>
      <c r="E34" s="13">
        <v>0.17</v>
      </c>
      <c r="F34" s="16">
        <f t="shared" si="0"/>
        <v>0.17</v>
      </c>
      <c r="G34" s="13">
        <v>0</v>
      </c>
      <c r="H34" s="4" t="s">
        <v>16</v>
      </c>
    </row>
    <row r="35" spans="2:8" ht="14.1" customHeight="1" x14ac:dyDescent="0.25">
      <c r="B35" s="4" t="s">
        <v>19</v>
      </c>
      <c r="C35" s="18" t="s">
        <v>14</v>
      </c>
      <c r="D35" s="4" t="s">
        <v>6</v>
      </c>
      <c r="E35" s="13">
        <v>0.01</v>
      </c>
      <c r="F35" s="16">
        <f t="shared" si="0"/>
        <v>0.01</v>
      </c>
      <c r="G35" s="13">
        <v>0</v>
      </c>
      <c r="H35" s="4" t="s">
        <v>4</v>
      </c>
    </row>
    <row r="36" spans="2:8" ht="14.1" customHeight="1" x14ac:dyDescent="0.25">
      <c r="B36" s="4" t="s">
        <v>19</v>
      </c>
      <c r="C36" s="18" t="s">
        <v>14</v>
      </c>
      <c r="D36" s="4" t="s">
        <v>6</v>
      </c>
      <c r="E36" s="13">
        <v>0.17</v>
      </c>
      <c r="F36" s="16">
        <f t="shared" si="0"/>
        <v>0.17</v>
      </c>
      <c r="G36" s="13">
        <v>0</v>
      </c>
      <c r="H36" s="4" t="s">
        <v>16</v>
      </c>
    </row>
    <row r="37" spans="2:8" ht="14.1" customHeight="1" x14ac:dyDescent="0.25">
      <c r="B37" s="4" t="s">
        <v>19</v>
      </c>
      <c r="C37" s="18" t="s">
        <v>15</v>
      </c>
      <c r="D37" s="4" t="s">
        <v>6</v>
      </c>
      <c r="E37" s="13">
        <v>0.01</v>
      </c>
      <c r="F37" s="16">
        <f t="shared" si="0"/>
        <v>0.01</v>
      </c>
      <c r="G37" s="13">
        <v>0</v>
      </c>
      <c r="H37" s="4" t="s">
        <v>4</v>
      </c>
    </row>
    <row r="38" spans="2:8" ht="14.1" customHeight="1" x14ac:dyDescent="0.25">
      <c r="B38" s="4" t="s">
        <v>19</v>
      </c>
      <c r="C38" s="18" t="s">
        <v>15</v>
      </c>
      <c r="D38" s="4" t="s">
        <v>6</v>
      </c>
      <c r="E38" s="13">
        <v>0.17</v>
      </c>
      <c r="F38" s="16">
        <f t="shared" si="0"/>
        <v>0.17</v>
      </c>
      <c r="G38" s="13">
        <v>0</v>
      </c>
      <c r="H38" s="4" t="s">
        <v>16</v>
      </c>
    </row>
    <row r="39" spans="2:8" ht="14.1" customHeight="1" x14ac:dyDescent="0.25">
      <c r="B39" s="4" t="s">
        <v>20</v>
      </c>
      <c r="C39" s="15" t="s">
        <v>7</v>
      </c>
      <c r="D39" s="4" t="s">
        <v>5</v>
      </c>
      <c r="E39" s="14">
        <v>7.9</v>
      </c>
      <c r="F39" s="16">
        <f t="shared" si="0"/>
        <v>2.9000000000000004</v>
      </c>
      <c r="G39" s="13">
        <v>5</v>
      </c>
      <c r="H39" s="4" t="s">
        <v>4</v>
      </c>
    </row>
    <row r="40" spans="2:8" ht="14.1" customHeight="1" x14ac:dyDescent="0.25">
      <c r="B40" s="4" t="s">
        <v>20</v>
      </c>
      <c r="C40" s="15" t="s">
        <v>7</v>
      </c>
      <c r="D40" s="4" t="s">
        <v>5</v>
      </c>
      <c r="E40" s="14">
        <v>2.2000000000000002</v>
      </c>
      <c r="F40" s="16">
        <f t="shared" si="0"/>
        <v>2.2000000000000002</v>
      </c>
      <c r="G40" s="13">
        <v>0</v>
      </c>
      <c r="H40" s="4" t="s">
        <v>16</v>
      </c>
    </row>
    <row r="41" spans="2:8" ht="14.1" customHeight="1" x14ac:dyDescent="0.25">
      <c r="B41" s="4" t="s">
        <v>20</v>
      </c>
      <c r="C41" s="15" t="s">
        <v>8</v>
      </c>
      <c r="D41" s="4" t="s">
        <v>5</v>
      </c>
      <c r="E41" s="14">
        <v>7.9</v>
      </c>
      <c r="F41" s="16">
        <f t="shared" si="0"/>
        <v>2.9000000000000004</v>
      </c>
      <c r="G41" s="13">
        <v>5</v>
      </c>
      <c r="H41" s="4" t="s">
        <v>4</v>
      </c>
    </row>
    <row r="42" spans="2:8" ht="14.1" customHeight="1" x14ac:dyDescent="0.25">
      <c r="B42" s="4" t="s">
        <v>20</v>
      </c>
      <c r="C42" s="15" t="s">
        <v>8</v>
      </c>
      <c r="D42" s="4" t="s">
        <v>5</v>
      </c>
      <c r="E42" s="14">
        <v>2.2000000000000002</v>
      </c>
      <c r="F42" s="16">
        <f t="shared" si="0"/>
        <v>2.2000000000000002</v>
      </c>
      <c r="G42" s="13">
        <v>0</v>
      </c>
      <c r="H42" s="4" t="s">
        <v>16</v>
      </c>
    </row>
    <row r="43" spans="2:8" ht="14.1" customHeight="1" x14ac:dyDescent="0.25">
      <c r="B43" s="4" t="s">
        <v>20</v>
      </c>
      <c r="C43" s="15" t="s">
        <v>9</v>
      </c>
      <c r="D43" s="4" t="s">
        <v>5</v>
      </c>
      <c r="E43" s="14">
        <v>7.9</v>
      </c>
      <c r="F43" s="16">
        <f t="shared" si="0"/>
        <v>2.9000000000000004</v>
      </c>
      <c r="G43" s="13">
        <v>5</v>
      </c>
      <c r="H43" s="4" t="s">
        <v>4</v>
      </c>
    </row>
    <row r="44" spans="2:8" ht="14.1" customHeight="1" x14ac:dyDescent="0.25">
      <c r="B44" s="4" t="s">
        <v>20</v>
      </c>
      <c r="C44" s="15" t="s">
        <v>9</v>
      </c>
      <c r="D44" s="4" t="s">
        <v>5</v>
      </c>
      <c r="E44" s="14">
        <v>2.2000000000000002</v>
      </c>
      <c r="F44" s="16">
        <f t="shared" si="0"/>
        <v>2.2000000000000002</v>
      </c>
      <c r="G44" s="13">
        <v>0</v>
      </c>
      <c r="H44" s="4" t="s">
        <v>16</v>
      </c>
    </row>
    <row r="45" spans="2:8" ht="14.1" customHeight="1" x14ac:dyDescent="0.25">
      <c r="B45" s="4" t="s">
        <v>20</v>
      </c>
      <c r="C45" s="15" t="s">
        <v>10</v>
      </c>
      <c r="D45" s="4" t="s">
        <v>5</v>
      </c>
      <c r="E45" s="14">
        <v>7.9</v>
      </c>
      <c r="F45" s="16">
        <f t="shared" si="0"/>
        <v>2.9000000000000004</v>
      </c>
      <c r="G45" s="13">
        <v>5</v>
      </c>
      <c r="H45" s="4" t="s">
        <v>4</v>
      </c>
    </row>
    <row r="46" spans="2:8" ht="14.1" customHeight="1" x14ac:dyDescent="0.25">
      <c r="B46" s="4" t="s">
        <v>20</v>
      </c>
      <c r="C46" s="15" t="s">
        <v>10</v>
      </c>
      <c r="D46" s="4" t="s">
        <v>5</v>
      </c>
      <c r="E46" s="14">
        <v>2.2000000000000002</v>
      </c>
      <c r="F46" s="16">
        <f t="shared" si="0"/>
        <v>2.2000000000000002</v>
      </c>
      <c r="G46" s="13">
        <v>0</v>
      </c>
      <c r="H46" s="4" t="s">
        <v>16</v>
      </c>
    </row>
    <row r="47" spans="2:8" ht="14.1" customHeight="1" x14ac:dyDescent="0.25">
      <c r="B47" s="4" t="s">
        <v>20</v>
      </c>
      <c r="C47" s="15" t="s">
        <v>11</v>
      </c>
      <c r="D47" s="4" t="s">
        <v>5</v>
      </c>
      <c r="E47" s="14">
        <v>7.9</v>
      </c>
      <c r="F47" s="16">
        <f t="shared" si="0"/>
        <v>2.9000000000000004</v>
      </c>
      <c r="G47" s="13">
        <v>5</v>
      </c>
      <c r="H47" s="4" t="s">
        <v>4</v>
      </c>
    </row>
    <row r="48" spans="2:8" ht="14.1" customHeight="1" x14ac:dyDescent="0.25">
      <c r="B48" s="4" t="s">
        <v>20</v>
      </c>
      <c r="C48" s="15" t="s">
        <v>11</v>
      </c>
      <c r="D48" s="4" t="s">
        <v>5</v>
      </c>
      <c r="E48" s="14">
        <v>2.2000000000000002</v>
      </c>
      <c r="F48" s="16">
        <f t="shared" si="0"/>
        <v>2.2000000000000002</v>
      </c>
      <c r="G48" s="13">
        <v>0</v>
      </c>
      <c r="H48" s="4" t="s">
        <v>16</v>
      </c>
    </row>
    <row r="49" spans="2:8" ht="14.1" customHeight="1" x14ac:dyDescent="0.25">
      <c r="B49" s="4" t="s">
        <v>20</v>
      </c>
      <c r="C49" s="15" t="s">
        <v>12</v>
      </c>
      <c r="D49" s="4" t="s">
        <v>5</v>
      </c>
      <c r="E49" s="14">
        <v>7.9</v>
      </c>
      <c r="F49" s="16">
        <f t="shared" si="0"/>
        <v>2.9000000000000004</v>
      </c>
      <c r="G49" s="13">
        <v>5</v>
      </c>
      <c r="H49" s="4" t="s">
        <v>4</v>
      </c>
    </row>
    <row r="50" spans="2:8" ht="14.1" customHeight="1" x14ac:dyDescent="0.25">
      <c r="B50" s="4" t="s">
        <v>20</v>
      </c>
      <c r="C50" s="15" t="s">
        <v>12</v>
      </c>
      <c r="D50" s="4" t="s">
        <v>5</v>
      </c>
      <c r="E50" s="14">
        <v>2.2000000000000002</v>
      </c>
      <c r="F50" s="16">
        <f t="shared" si="0"/>
        <v>2.2000000000000002</v>
      </c>
      <c r="G50" s="13">
        <v>0</v>
      </c>
      <c r="H50" s="4" t="s">
        <v>16</v>
      </c>
    </row>
    <row r="51" spans="2:8" ht="14.1" customHeight="1" x14ac:dyDescent="0.25">
      <c r="B51" s="4" t="s">
        <v>20</v>
      </c>
      <c r="C51" s="15" t="s">
        <v>13</v>
      </c>
      <c r="D51" s="4" t="s">
        <v>5</v>
      </c>
      <c r="E51" s="14">
        <v>7.9</v>
      </c>
      <c r="F51" s="16">
        <f t="shared" si="0"/>
        <v>2.9000000000000004</v>
      </c>
      <c r="G51" s="13">
        <v>5</v>
      </c>
      <c r="H51" s="4" t="s">
        <v>4</v>
      </c>
    </row>
    <row r="52" spans="2:8" ht="14.1" customHeight="1" x14ac:dyDescent="0.25">
      <c r="B52" s="4" t="s">
        <v>20</v>
      </c>
      <c r="C52" s="15" t="s">
        <v>13</v>
      </c>
      <c r="D52" s="4" t="s">
        <v>5</v>
      </c>
      <c r="E52" s="14">
        <v>2.2000000000000002</v>
      </c>
      <c r="F52" s="16">
        <f t="shared" si="0"/>
        <v>2.2000000000000002</v>
      </c>
      <c r="G52" s="13">
        <v>0</v>
      </c>
      <c r="H52" s="4" t="s">
        <v>16</v>
      </c>
    </row>
    <row r="53" spans="2:8" ht="14.1" customHeight="1" x14ac:dyDescent="0.25">
      <c r="B53" s="4" t="s">
        <v>20</v>
      </c>
      <c r="C53" s="15" t="s">
        <v>14</v>
      </c>
      <c r="D53" s="4" t="s">
        <v>5</v>
      </c>
      <c r="E53" s="14">
        <v>7.9</v>
      </c>
      <c r="F53" s="16">
        <f t="shared" si="0"/>
        <v>2.9000000000000004</v>
      </c>
      <c r="G53" s="13">
        <v>5</v>
      </c>
      <c r="H53" s="4" t="s">
        <v>4</v>
      </c>
    </row>
    <row r="54" spans="2:8" ht="14.1" customHeight="1" x14ac:dyDescent="0.25">
      <c r="B54" s="4" t="s">
        <v>20</v>
      </c>
      <c r="C54" s="15" t="s">
        <v>14</v>
      </c>
      <c r="D54" s="4" t="s">
        <v>5</v>
      </c>
      <c r="E54" s="14">
        <v>2.2000000000000002</v>
      </c>
      <c r="F54" s="16">
        <f t="shared" si="0"/>
        <v>2.2000000000000002</v>
      </c>
      <c r="G54" s="13">
        <v>0</v>
      </c>
      <c r="H54" s="4" t="s">
        <v>16</v>
      </c>
    </row>
    <row r="55" spans="2:8" ht="14.1" customHeight="1" x14ac:dyDescent="0.25">
      <c r="B55" s="4" t="s">
        <v>20</v>
      </c>
      <c r="C55" s="15" t="s">
        <v>15</v>
      </c>
      <c r="D55" s="4" t="s">
        <v>5</v>
      </c>
      <c r="E55" s="14">
        <v>7.9</v>
      </c>
      <c r="F55" s="16">
        <f t="shared" si="0"/>
        <v>2.9000000000000004</v>
      </c>
      <c r="G55" s="13">
        <v>5</v>
      </c>
      <c r="H55" s="4" t="s">
        <v>4</v>
      </c>
    </row>
    <row r="56" spans="2:8" ht="14.1" customHeight="1" x14ac:dyDescent="0.25">
      <c r="B56" s="4" t="s">
        <v>20</v>
      </c>
      <c r="C56" s="15" t="s">
        <v>15</v>
      </c>
      <c r="D56" s="4" t="s">
        <v>5</v>
      </c>
      <c r="E56" s="14">
        <v>2.2000000000000002</v>
      </c>
      <c r="F56" s="16">
        <f t="shared" si="0"/>
        <v>2.2000000000000002</v>
      </c>
      <c r="G56" s="13">
        <v>0</v>
      </c>
      <c r="H56" s="4" t="s">
        <v>16</v>
      </c>
    </row>
    <row r="57" spans="2:8" ht="14.1" customHeight="1" x14ac:dyDescent="0.25">
      <c r="B57" s="4" t="s">
        <v>20</v>
      </c>
      <c r="C57" s="4" t="s">
        <v>7</v>
      </c>
      <c r="D57" s="4" t="s">
        <v>6</v>
      </c>
      <c r="E57" s="14">
        <v>12</v>
      </c>
      <c r="F57" s="16">
        <f t="shared" si="0"/>
        <v>12</v>
      </c>
      <c r="G57" s="13"/>
      <c r="H57" s="4" t="s">
        <v>4</v>
      </c>
    </row>
    <row r="58" spans="2:8" ht="14.1" customHeight="1" x14ac:dyDescent="0.25">
      <c r="B58" s="4" t="s">
        <v>20</v>
      </c>
      <c r="C58" s="4" t="s">
        <v>7</v>
      </c>
      <c r="D58" s="4" t="s">
        <v>6</v>
      </c>
      <c r="E58" s="14">
        <v>12</v>
      </c>
      <c r="F58" s="16">
        <f t="shared" si="0"/>
        <v>12</v>
      </c>
      <c r="G58" s="13">
        <v>0</v>
      </c>
      <c r="H58" s="4" t="s">
        <v>16</v>
      </c>
    </row>
    <row r="59" spans="2:8" ht="14.1" customHeight="1" x14ac:dyDescent="0.25">
      <c r="B59" s="4" t="s">
        <v>20</v>
      </c>
      <c r="C59" s="4" t="s">
        <v>8</v>
      </c>
      <c r="D59" s="4" t="s">
        <v>6</v>
      </c>
      <c r="E59" s="14">
        <v>12</v>
      </c>
      <c r="F59" s="16">
        <f t="shared" si="0"/>
        <v>12</v>
      </c>
      <c r="G59" s="13"/>
      <c r="H59" s="4" t="s">
        <v>4</v>
      </c>
    </row>
    <row r="60" spans="2:8" ht="14.1" customHeight="1" x14ac:dyDescent="0.25">
      <c r="B60" s="4" t="s">
        <v>20</v>
      </c>
      <c r="C60" s="4" t="s">
        <v>8</v>
      </c>
      <c r="D60" s="4" t="s">
        <v>6</v>
      </c>
      <c r="E60" s="14">
        <v>12</v>
      </c>
      <c r="F60" s="16">
        <f t="shared" si="0"/>
        <v>12</v>
      </c>
      <c r="G60" s="13">
        <v>0</v>
      </c>
      <c r="H60" s="4" t="s">
        <v>16</v>
      </c>
    </row>
    <row r="61" spans="2:8" ht="14.1" customHeight="1" x14ac:dyDescent="0.25">
      <c r="B61" s="4" t="s">
        <v>20</v>
      </c>
      <c r="C61" s="4" t="s">
        <v>9</v>
      </c>
      <c r="D61" s="4" t="s">
        <v>6</v>
      </c>
      <c r="E61" s="14">
        <v>12</v>
      </c>
      <c r="F61" s="16">
        <f t="shared" si="0"/>
        <v>12</v>
      </c>
      <c r="G61" s="13"/>
      <c r="H61" s="4" t="s">
        <v>4</v>
      </c>
    </row>
    <row r="62" spans="2:8" ht="14.1" customHeight="1" x14ac:dyDescent="0.25">
      <c r="B62" s="4" t="s">
        <v>20</v>
      </c>
      <c r="C62" s="4" t="s">
        <v>9</v>
      </c>
      <c r="D62" s="4" t="s">
        <v>6</v>
      </c>
      <c r="E62" s="14">
        <v>12</v>
      </c>
      <c r="F62" s="16">
        <f t="shared" si="0"/>
        <v>12</v>
      </c>
      <c r="G62" s="13">
        <v>0</v>
      </c>
      <c r="H62" s="4" t="s">
        <v>16</v>
      </c>
    </row>
    <row r="63" spans="2:8" ht="14.1" customHeight="1" x14ac:dyDescent="0.25">
      <c r="B63" s="4" t="s">
        <v>20</v>
      </c>
      <c r="C63" s="4" t="s">
        <v>10</v>
      </c>
      <c r="D63" s="4" t="s">
        <v>6</v>
      </c>
      <c r="E63" s="14">
        <v>12</v>
      </c>
      <c r="F63" s="16">
        <f t="shared" si="0"/>
        <v>12</v>
      </c>
      <c r="G63" s="13"/>
      <c r="H63" s="4" t="s">
        <v>4</v>
      </c>
    </row>
    <row r="64" spans="2:8" ht="14.1" customHeight="1" x14ac:dyDescent="0.25">
      <c r="B64" s="4" t="s">
        <v>20</v>
      </c>
      <c r="C64" s="4" t="s">
        <v>10</v>
      </c>
      <c r="D64" s="4" t="s">
        <v>6</v>
      </c>
      <c r="E64" s="14">
        <v>12</v>
      </c>
      <c r="F64" s="16">
        <f t="shared" si="0"/>
        <v>12</v>
      </c>
      <c r="G64" s="13">
        <v>0</v>
      </c>
      <c r="H64" s="4" t="s">
        <v>16</v>
      </c>
    </row>
    <row r="65" spans="2:8" ht="14.1" customHeight="1" x14ac:dyDescent="0.25">
      <c r="B65" s="4" t="s">
        <v>20</v>
      </c>
      <c r="C65" s="4" t="s">
        <v>11</v>
      </c>
      <c r="D65" s="4" t="s">
        <v>6</v>
      </c>
      <c r="E65" s="14">
        <v>12</v>
      </c>
      <c r="F65" s="16">
        <f t="shared" si="0"/>
        <v>12</v>
      </c>
      <c r="G65" s="13"/>
      <c r="H65" s="4" t="s">
        <v>4</v>
      </c>
    </row>
    <row r="66" spans="2:8" ht="14.1" customHeight="1" x14ac:dyDescent="0.25">
      <c r="B66" s="4" t="s">
        <v>20</v>
      </c>
      <c r="C66" s="18" t="s">
        <v>11</v>
      </c>
      <c r="D66" s="4" t="s">
        <v>6</v>
      </c>
      <c r="E66" s="14">
        <v>12</v>
      </c>
      <c r="F66" s="16">
        <f t="shared" si="0"/>
        <v>12</v>
      </c>
      <c r="G66" s="13">
        <v>0</v>
      </c>
      <c r="H66" s="4" t="s">
        <v>16</v>
      </c>
    </row>
    <row r="67" spans="2:8" ht="14.1" customHeight="1" x14ac:dyDescent="0.25">
      <c r="B67" s="4" t="s">
        <v>20</v>
      </c>
      <c r="C67" s="18" t="s">
        <v>12</v>
      </c>
      <c r="D67" s="4" t="s">
        <v>6</v>
      </c>
      <c r="E67" s="14">
        <v>12</v>
      </c>
      <c r="F67" s="16">
        <f t="shared" si="0"/>
        <v>12</v>
      </c>
      <c r="G67" s="13"/>
      <c r="H67" s="4" t="s">
        <v>4</v>
      </c>
    </row>
    <row r="68" spans="2:8" ht="14.1" customHeight="1" x14ac:dyDescent="0.25">
      <c r="B68" s="4" t="s">
        <v>20</v>
      </c>
      <c r="C68" s="18" t="s">
        <v>12</v>
      </c>
      <c r="D68" s="4" t="s">
        <v>6</v>
      </c>
      <c r="E68" s="14">
        <v>12</v>
      </c>
      <c r="F68" s="16">
        <f t="shared" ref="F68:F74" si="1">E68-G68</f>
        <v>12</v>
      </c>
      <c r="G68" s="13">
        <v>0</v>
      </c>
      <c r="H68" s="4" t="s">
        <v>16</v>
      </c>
    </row>
    <row r="69" spans="2:8" ht="14.1" customHeight="1" x14ac:dyDescent="0.25">
      <c r="B69" s="4" t="s">
        <v>20</v>
      </c>
      <c r="C69" s="18" t="s">
        <v>13</v>
      </c>
      <c r="D69" s="4" t="s">
        <v>6</v>
      </c>
      <c r="E69" s="14">
        <v>12</v>
      </c>
      <c r="F69" s="16">
        <f t="shared" si="1"/>
        <v>12</v>
      </c>
      <c r="G69" s="13"/>
      <c r="H69" s="4" t="s">
        <v>4</v>
      </c>
    </row>
    <row r="70" spans="2:8" ht="14.1" customHeight="1" x14ac:dyDescent="0.25">
      <c r="B70" s="4" t="s">
        <v>20</v>
      </c>
      <c r="C70" s="18" t="s">
        <v>13</v>
      </c>
      <c r="D70" s="4" t="s">
        <v>6</v>
      </c>
      <c r="E70" s="14">
        <v>12</v>
      </c>
      <c r="F70" s="16">
        <f t="shared" si="1"/>
        <v>12</v>
      </c>
      <c r="G70" s="13">
        <v>0</v>
      </c>
      <c r="H70" s="4" t="s">
        <v>16</v>
      </c>
    </row>
    <row r="71" spans="2:8" ht="14.1" customHeight="1" x14ac:dyDescent="0.25">
      <c r="B71" s="4" t="s">
        <v>20</v>
      </c>
      <c r="C71" s="18" t="s">
        <v>14</v>
      </c>
      <c r="D71" s="4" t="s">
        <v>6</v>
      </c>
      <c r="E71" s="14">
        <v>12</v>
      </c>
      <c r="F71" s="16">
        <f t="shared" si="1"/>
        <v>12</v>
      </c>
      <c r="G71" s="13"/>
      <c r="H71" s="4" t="s">
        <v>4</v>
      </c>
    </row>
    <row r="72" spans="2:8" ht="14.1" customHeight="1" x14ac:dyDescent="0.25">
      <c r="B72" s="4" t="s">
        <v>20</v>
      </c>
      <c r="C72" s="18" t="s">
        <v>14</v>
      </c>
      <c r="D72" s="4" t="s">
        <v>6</v>
      </c>
      <c r="E72" s="14">
        <v>12</v>
      </c>
      <c r="F72" s="16">
        <f t="shared" si="1"/>
        <v>12</v>
      </c>
      <c r="G72" s="13">
        <v>0</v>
      </c>
      <c r="H72" s="4" t="s">
        <v>16</v>
      </c>
    </row>
    <row r="73" spans="2:8" ht="14.1" customHeight="1" x14ac:dyDescent="0.25">
      <c r="B73" s="4" t="s">
        <v>20</v>
      </c>
      <c r="C73" s="18" t="s">
        <v>15</v>
      </c>
      <c r="D73" s="4" t="s">
        <v>6</v>
      </c>
      <c r="E73" s="14">
        <v>12</v>
      </c>
      <c r="F73" s="16">
        <f t="shared" si="1"/>
        <v>12</v>
      </c>
      <c r="G73" s="13"/>
      <c r="H73" s="4" t="s">
        <v>4</v>
      </c>
    </row>
    <row r="74" spans="2:8" ht="14.1" customHeight="1" x14ac:dyDescent="0.25">
      <c r="B74" s="4" t="s">
        <v>20</v>
      </c>
      <c r="C74" s="18" t="s">
        <v>15</v>
      </c>
      <c r="D74" s="4" t="s">
        <v>6</v>
      </c>
      <c r="E74" s="14">
        <v>12</v>
      </c>
      <c r="F74" s="16">
        <f t="shared" si="1"/>
        <v>12</v>
      </c>
      <c r="G74" s="13">
        <v>0</v>
      </c>
      <c r="H74" s="4" t="s">
        <v>16</v>
      </c>
    </row>
    <row r="75" spans="2:8" ht="14.1" customHeight="1" x14ac:dyDescent="0.25">
      <c r="B75" s="4" t="s">
        <v>21</v>
      </c>
      <c r="C75" s="15" t="s">
        <v>7</v>
      </c>
      <c r="D75" s="4" t="s">
        <v>5</v>
      </c>
      <c r="E75" s="13">
        <v>36</v>
      </c>
      <c r="F75" s="16">
        <f>E75-G75</f>
        <v>16.5</v>
      </c>
      <c r="G75" s="13">
        <v>19.5</v>
      </c>
      <c r="H75" s="4" t="s">
        <v>4</v>
      </c>
    </row>
    <row r="76" spans="2:8" ht="14.1" customHeight="1" x14ac:dyDescent="0.25">
      <c r="B76" s="4" t="s">
        <v>21</v>
      </c>
      <c r="C76" s="15" t="s">
        <v>7</v>
      </c>
      <c r="D76" s="4" t="s">
        <v>5</v>
      </c>
      <c r="E76" s="13">
        <v>62.4</v>
      </c>
      <c r="F76" s="16">
        <f t="shared" ref="F76:F139" si="2">E76-G76</f>
        <v>62.4</v>
      </c>
      <c r="G76" s="13">
        <v>0</v>
      </c>
      <c r="H76" s="4" t="s">
        <v>16</v>
      </c>
    </row>
    <row r="77" spans="2:8" ht="14.1" customHeight="1" x14ac:dyDescent="0.25">
      <c r="B77" s="4" t="s">
        <v>21</v>
      </c>
      <c r="C77" s="15" t="s">
        <v>8</v>
      </c>
      <c r="D77" s="4" t="s">
        <v>5</v>
      </c>
      <c r="E77" s="13">
        <v>36</v>
      </c>
      <c r="F77" s="16">
        <f t="shared" si="2"/>
        <v>16.5</v>
      </c>
      <c r="G77" s="13">
        <v>19.5</v>
      </c>
      <c r="H77" s="4" t="s">
        <v>4</v>
      </c>
    </row>
    <row r="78" spans="2:8" ht="14.1" customHeight="1" x14ac:dyDescent="0.25">
      <c r="B78" s="4" t="s">
        <v>21</v>
      </c>
      <c r="C78" s="15" t="s">
        <v>8</v>
      </c>
      <c r="D78" s="4" t="s">
        <v>5</v>
      </c>
      <c r="E78" s="13">
        <v>62.4</v>
      </c>
      <c r="F78" s="16">
        <f t="shared" si="2"/>
        <v>62.4</v>
      </c>
      <c r="G78" s="13">
        <v>0</v>
      </c>
      <c r="H78" s="4" t="s">
        <v>16</v>
      </c>
    </row>
    <row r="79" spans="2:8" ht="14.1" customHeight="1" x14ac:dyDescent="0.25">
      <c r="B79" s="4" t="s">
        <v>21</v>
      </c>
      <c r="C79" s="15" t="s">
        <v>9</v>
      </c>
      <c r="D79" s="4" t="s">
        <v>5</v>
      </c>
      <c r="E79" s="13">
        <v>36</v>
      </c>
      <c r="F79" s="16">
        <f t="shared" si="2"/>
        <v>16.5</v>
      </c>
      <c r="G79" s="13">
        <v>19.5</v>
      </c>
      <c r="H79" s="4" t="s">
        <v>4</v>
      </c>
    </row>
    <row r="80" spans="2:8" ht="14.1" customHeight="1" x14ac:dyDescent="0.25">
      <c r="B80" s="4" t="s">
        <v>21</v>
      </c>
      <c r="C80" s="15" t="s">
        <v>9</v>
      </c>
      <c r="D80" s="4" t="s">
        <v>5</v>
      </c>
      <c r="E80" s="13">
        <v>62.4</v>
      </c>
      <c r="F80" s="16">
        <f t="shared" si="2"/>
        <v>62.4</v>
      </c>
      <c r="G80" s="13">
        <v>0</v>
      </c>
      <c r="H80" s="4" t="s">
        <v>16</v>
      </c>
    </row>
    <row r="81" spans="2:8" ht="14.1" customHeight="1" x14ac:dyDescent="0.25">
      <c r="B81" s="4" t="s">
        <v>21</v>
      </c>
      <c r="C81" s="15" t="s">
        <v>10</v>
      </c>
      <c r="D81" s="4" t="s">
        <v>5</v>
      </c>
      <c r="E81" s="13">
        <v>36</v>
      </c>
      <c r="F81" s="16">
        <f t="shared" si="2"/>
        <v>16.5</v>
      </c>
      <c r="G81" s="13">
        <v>19.5</v>
      </c>
      <c r="H81" s="4" t="s">
        <v>4</v>
      </c>
    </row>
    <row r="82" spans="2:8" ht="14.1" customHeight="1" x14ac:dyDescent="0.25">
      <c r="B82" s="4" t="s">
        <v>21</v>
      </c>
      <c r="C82" s="15" t="s">
        <v>10</v>
      </c>
      <c r="D82" s="4" t="s">
        <v>5</v>
      </c>
      <c r="E82" s="13">
        <v>62.4</v>
      </c>
      <c r="F82" s="16">
        <f t="shared" si="2"/>
        <v>62.4</v>
      </c>
      <c r="G82" s="13">
        <v>0</v>
      </c>
      <c r="H82" s="4" t="s">
        <v>16</v>
      </c>
    </row>
    <row r="83" spans="2:8" ht="14.1" customHeight="1" x14ac:dyDescent="0.25">
      <c r="B83" s="4" t="s">
        <v>21</v>
      </c>
      <c r="C83" s="15" t="s">
        <v>11</v>
      </c>
      <c r="D83" s="4" t="s">
        <v>5</v>
      </c>
      <c r="E83" s="13">
        <v>36</v>
      </c>
      <c r="F83" s="16">
        <f t="shared" si="2"/>
        <v>16.5</v>
      </c>
      <c r="G83" s="13">
        <v>19.5</v>
      </c>
      <c r="H83" s="4" t="s">
        <v>4</v>
      </c>
    </row>
    <row r="84" spans="2:8" ht="14.1" customHeight="1" x14ac:dyDescent="0.25">
      <c r="B84" s="4" t="s">
        <v>21</v>
      </c>
      <c r="C84" s="15" t="s">
        <v>11</v>
      </c>
      <c r="D84" s="4" t="s">
        <v>5</v>
      </c>
      <c r="E84" s="13">
        <v>62.4</v>
      </c>
      <c r="F84" s="16">
        <f t="shared" si="2"/>
        <v>62.4</v>
      </c>
      <c r="G84" s="13">
        <v>0</v>
      </c>
      <c r="H84" s="4" t="s">
        <v>16</v>
      </c>
    </row>
    <row r="85" spans="2:8" ht="14.1" customHeight="1" x14ac:dyDescent="0.25">
      <c r="B85" s="4" t="s">
        <v>21</v>
      </c>
      <c r="C85" s="15" t="s">
        <v>12</v>
      </c>
      <c r="D85" s="4" t="s">
        <v>5</v>
      </c>
      <c r="E85" s="13">
        <v>36</v>
      </c>
      <c r="F85" s="16">
        <f t="shared" si="2"/>
        <v>16.5</v>
      </c>
      <c r="G85" s="13">
        <v>19.5</v>
      </c>
      <c r="H85" s="4" t="s">
        <v>4</v>
      </c>
    </row>
    <row r="86" spans="2:8" ht="14.1" customHeight="1" x14ac:dyDescent="0.25">
      <c r="B86" s="4" t="s">
        <v>21</v>
      </c>
      <c r="C86" s="15" t="s">
        <v>12</v>
      </c>
      <c r="D86" s="4" t="s">
        <v>5</v>
      </c>
      <c r="E86" s="13">
        <v>62.4</v>
      </c>
      <c r="F86" s="16">
        <f t="shared" si="2"/>
        <v>62.4</v>
      </c>
      <c r="G86" s="13">
        <v>0</v>
      </c>
      <c r="H86" s="4" t="s">
        <v>16</v>
      </c>
    </row>
    <row r="87" spans="2:8" ht="14.1" customHeight="1" x14ac:dyDescent="0.25">
      <c r="B87" s="4" t="s">
        <v>21</v>
      </c>
      <c r="C87" s="15" t="s">
        <v>13</v>
      </c>
      <c r="D87" s="4" t="s">
        <v>5</v>
      </c>
      <c r="E87" s="13">
        <v>36</v>
      </c>
      <c r="F87" s="16">
        <f t="shared" si="2"/>
        <v>16.5</v>
      </c>
      <c r="G87" s="13">
        <v>19.5</v>
      </c>
      <c r="H87" s="4" t="s">
        <v>4</v>
      </c>
    </row>
    <row r="88" spans="2:8" ht="14.1" customHeight="1" x14ac:dyDescent="0.25">
      <c r="B88" s="4" t="s">
        <v>21</v>
      </c>
      <c r="C88" s="15" t="s">
        <v>13</v>
      </c>
      <c r="D88" s="4" t="s">
        <v>5</v>
      </c>
      <c r="E88" s="13">
        <v>62.4</v>
      </c>
      <c r="F88" s="16">
        <f t="shared" si="2"/>
        <v>62.4</v>
      </c>
      <c r="G88" s="13">
        <v>0</v>
      </c>
      <c r="H88" s="4" t="s">
        <v>16</v>
      </c>
    </row>
    <row r="89" spans="2:8" ht="14.1" customHeight="1" x14ac:dyDescent="0.25">
      <c r="B89" s="4" t="s">
        <v>21</v>
      </c>
      <c r="C89" s="15" t="s">
        <v>14</v>
      </c>
      <c r="D89" s="4" t="s">
        <v>5</v>
      </c>
      <c r="E89" s="13">
        <v>36</v>
      </c>
      <c r="F89" s="16">
        <f t="shared" si="2"/>
        <v>16.5</v>
      </c>
      <c r="G89" s="13">
        <v>19.5</v>
      </c>
      <c r="H89" s="4" t="s">
        <v>4</v>
      </c>
    </row>
    <row r="90" spans="2:8" ht="14.1" customHeight="1" x14ac:dyDescent="0.25">
      <c r="B90" s="4" t="s">
        <v>21</v>
      </c>
      <c r="C90" s="15" t="s">
        <v>14</v>
      </c>
      <c r="D90" s="4" t="s">
        <v>5</v>
      </c>
      <c r="E90" s="13">
        <v>62.4</v>
      </c>
      <c r="F90" s="16">
        <f t="shared" si="2"/>
        <v>62.4</v>
      </c>
      <c r="G90" s="13">
        <v>0</v>
      </c>
      <c r="H90" s="4" t="s">
        <v>16</v>
      </c>
    </row>
    <row r="91" spans="2:8" ht="14.1" customHeight="1" x14ac:dyDescent="0.25">
      <c r="B91" s="4" t="s">
        <v>21</v>
      </c>
      <c r="C91" s="15" t="s">
        <v>15</v>
      </c>
      <c r="D91" s="4" t="s">
        <v>5</v>
      </c>
      <c r="E91" s="13">
        <v>36</v>
      </c>
      <c r="F91" s="16">
        <f t="shared" si="2"/>
        <v>16.5</v>
      </c>
      <c r="G91" s="13">
        <v>19.5</v>
      </c>
      <c r="H91" s="4" t="s">
        <v>4</v>
      </c>
    </row>
    <row r="92" spans="2:8" ht="14.1" customHeight="1" x14ac:dyDescent="0.25">
      <c r="B92" s="4" t="s">
        <v>21</v>
      </c>
      <c r="C92" s="15" t="s">
        <v>15</v>
      </c>
      <c r="D92" s="4" t="s">
        <v>5</v>
      </c>
      <c r="E92" s="13">
        <v>62.4</v>
      </c>
      <c r="F92" s="16">
        <f t="shared" si="2"/>
        <v>62.4</v>
      </c>
      <c r="G92" s="13">
        <v>0</v>
      </c>
      <c r="H92" s="4" t="s">
        <v>16</v>
      </c>
    </row>
    <row r="93" spans="2:8" ht="14.1" customHeight="1" x14ac:dyDescent="0.25">
      <c r="B93" s="4" t="s">
        <v>21</v>
      </c>
      <c r="C93" s="4" t="s">
        <v>7</v>
      </c>
      <c r="D93" s="4" t="s">
        <v>6</v>
      </c>
      <c r="E93" s="13">
        <v>3.96</v>
      </c>
      <c r="F93" s="16">
        <f t="shared" si="2"/>
        <v>0</v>
      </c>
      <c r="G93" s="30">
        <v>3.96</v>
      </c>
      <c r="H93" s="4" t="s">
        <v>4</v>
      </c>
    </row>
    <row r="94" spans="2:8" ht="14.1" customHeight="1" x14ac:dyDescent="0.25">
      <c r="B94" s="4" t="s">
        <v>21</v>
      </c>
      <c r="C94" s="4" t="s">
        <v>7</v>
      </c>
      <c r="D94" s="4" t="s">
        <v>6</v>
      </c>
      <c r="E94" s="13">
        <v>0</v>
      </c>
      <c r="F94" s="16">
        <f t="shared" si="2"/>
        <v>0</v>
      </c>
      <c r="G94" s="30">
        <v>0</v>
      </c>
      <c r="H94" s="4" t="s">
        <v>16</v>
      </c>
    </row>
    <row r="95" spans="2:8" ht="14.1" customHeight="1" x14ac:dyDescent="0.25">
      <c r="B95" s="4" t="s">
        <v>21</v>
      </c>
      <c r="C95" s="4" t="s">
        <v>8</v>
      </c>
      <c r="D95" s="4" t="s">
        <v>6</v>
      </c>
      <c r="E95" s="13">
        <v>3.96</v>
      </c>
      <c r="F95" s="16">
        <f t="shared" si="2"/>
        <v>0</v>
      </c>
      <c r="G95" s="30">
        <v>3.96</v>
      </c>
      <c r="H95" s="4" t="s">
        <v>4</v>
      </c>
    </row>
    <row r="96" spans="2:8" ht="14.1" customHeight="1" x14ac:dyDescent="0.25">
      <c r="B96" s="4" t="s">
        <v>21</v>
      </c>
      <c r="C96" s="4" t="s">
        <v>8</v>
      </c>
      <c r="D96" s="4" t="s">
        <v>6</v>
      </c>
      <c r="E96" s="13">
        <v>0</v>
      </c>
      <c r="F96" s="16">
        <f t="shared" si="2"/>
        <v>0</v>
      </c>
      <c r="G96" s="30">
        <v>0</v>
      </c>
      <c r="H96" s="4" t="s">
        <v>16</v>
      </c>
    </row>
    <row r="97" spans="2:8" ht="14.1" customHeight="1" x14ac:dyDescent="0.25">
      <c r="B97" s="4" t="s">
        <v>21</v>
      </c>
      <c r="C97" s="4" t="s">
        <v>9</v>
      </c>
      <c r="D97" s="4" t="s">
        <v>6</v>
      </c>
      <c r="E97" s="13">
        <v>3.96</v>
      </c>
      <c r="F97" s="16">
        <f t="shared" si="2"/>
        <v>0</v>
      </c>
      <c r="G97" s="30">
        <v>3.96</v>
      </c>
      <c r="H97" s="4" t="s">
        <v>4</v>
      </c>
    </row>
    <row r="98" spans="2:8" ht="14.1" customHeight="1" x14ac:dyDescent="0.25">
      <c r="B98" s="4" t="s">
        <v>21</v>
      </c>
      <c r="C98" s="4" t="s">
        <v>9</v>
      </c>
      <c r="D98" s="4" t="s">
        <v>6</v>
      </c>
      <c r="E98" s="13">
        <v>0</v>
      </c>
      <c r="F98" s="16">
        <f t="shared" si="2"/>
        <v>0</v>
      </c>
      <c r="G98" s="30">
        <v>0</v>
      </c>
      <c r="H98" s="4" t="s">
        <v>16</v>
      </c>
    </row>
    <row r="99" spans="2:8" ht="14.1" customHeight="1" x14ac:dyDescent="0.25">
      <c r="B99" s="4" t="s">
        <v>21</v>
      </c>
      <c r="C99" s="4" t="s">
        <v>10</v>
      </c>
      <c r="D99" s="4" t="s">
        <v>6</v>
      </c>
      <c r="E99" s="13">
        <v>3.96</v>
      </c>
      <c r="F99" s="16">
        <f t="shared" si="2"/>
        <v>0</v>
      </c>
      <c r="G99" s="30">
        <v>3.96</v>
      </c>
      <c r="H99" s="4" t="s">
        <v>4</v>
      </c>
    </row>
    <row r="100" spans="2:8" ht="14.1" customHeight="1" x14ac:dyDescent="0.25">
      <c r="B100" s="4" t="s">
        <v>21</v>
      </c>
      <c r="C100" s="4" t="s">
        <v>10</v>
      </c>
      <c r="D100" s="4" t="s">
        <v>6</v>
      </c>
      <c r="E100" s="13">
        <v>0</v>
      </c>
      <c r="F100" s="16">
        <f t="shared" si="2"/>
        <v>0</v>
      </c>
      <c r="G100" s="30">
        <v>0</v>
      </c>
      <c r="H100" s="4" t="s">
        <v>16</v>
      </c>
    </row>
    <row r="101" spans="2:8" ht="14.1" customHeight="1" x14ac:dyDescent="0.25">
      <c r="B101" s="4" t="s">
        <v>21</v>
      </c>
      <c r="C101" s="4" t="s">
        <v>11</v>
      </c>
      <c r="D101" s="4" t="s">
        <v>6</v>
      </c>
      <c r="E101" s="13">
        <v>3.96</v>
      </c>
      <c r="F101" s="16">
        <f t="shared" si="2"/>
        <v>0</v>
      </c>
      <c r="G101" s="30">
        <v>3.96</v>
      </c>
      <c r="H101" s="4" t="s">
        <v>4</v>
      </c>
    </row>
    <row r="102" spans="2:8" ht="14.1" customHeight="1" x14ac:dyDescent="0.25">
      <c r="B102" s="4" t="s">
        <v>21</v>
      </c>
      <c r="C102" s="18" t="s">
        <v>11</v>
      </c>
      <c r="D102" s="4" t="s">
        <v>6</v>
      </c>
      <c r="E102" s="13">
        <v>0</v>
      </c>
      <c r="F102" s="16">
        <f t="shared" si="2"/>
        <v>0</v>
      </c>
      <c r="G102" s="30">
        <v>0</v>
      </c>
      <c r="H102" s="4" t="s">
        <v>16</v>
      </c>
    </row>
    <row r="103" spans="2:8" ht="14.1" customHeight="1" x14ac:dyDescent="0.25">
      <c r="B103" s="4" t="s">
        <v>21</v>
      </c>
      <c r="C103" s="18" t="s">
        <v>12</v>
      </c>
      <c r="D103" s="4" t="s">
        <v>6</v>
      </c>
      <c r="E103" s="13">
        <v>3.96</v>
      </c>
      <c r="F103" s="16">
        <f t="shared" si="2"/>
        <v>0</v>
      </c>
      <c r="G103" s="30">
        <v>3.96</v>
      </c>
      <c r="H103" s="4" t="s">
        <v>4</v>
      </c>
    </row>
    <row r="104" spans="2:8" ht="14.1" customHeight="1" x14ac:dyDescent="0.25">
      <c r="B104" s="4" t="s">
        <v>21</v>
      </c>
      <c r="C104" s="18" t="s">
        <v>12</v>
      </c>
      <c r="D104" s="4" t="s">
        <v>6</v>
      </c>
      <c r="E104" s="13">
        <v>0</v>
      </c>
      <c r="F104" s="16">
        <f t="shared" si="2"/>
        <v>0</v>
      </c>
      <c r="G104" s="30">
        <v>0</v>
      </c>
      <c r="H104" s="4" t="s">
        <v>16</v>
      </c>
    </row>
    <row r="105" spans="2:8" ht="14.1" customHeight="1" x14ac:dyDescent="0.25">
      <c r="B105" s="4" t="s">
        <v>21</v>
      </c>
      <c r="C105" s="18" t="s">
        <v>13</v>
      </c>
      <c r="D105" s="4" t="s">
        <v>6</v>
      </c>
      <c r="E105" s="13">
        <v>3.96</v>
      </c>
      <c r="F105" s="16">
        <f t="shared" si="2"/>
        <v>0</v>
      </c>
      <c r="G105" s="30">
        <v>3.96</v>
      </c>
      <c r="H105" s="4" t="s">
        <v>4</v>
      </c>
    </row>
    <row r="106" spans="2:8" ht="14.1" customHeight="1" x14ac:dyDescent="0.25">
      <c r="B106" s="4" t="s">
        <v>21</v>
      </c>
      <c r="C106" s="18" t="s">
        <v>13</v>
      </c>
      <c r="D106" s="4" t="s">
        <v>6</v>
      </c>
      <c r="E106" s="13">
        <v>0</v>
      </c>
      <c r="F106" s="16">
        <f t="shared" si="2"/>
        <v>0</v>
      </c>
      <c r="G106" s="30">
        <v>0</v>
      </c>
      <c r="H106" s="4" t="s">
        <v>16</v>
      </c>
    </row>
    <row r="107" spans="2:8" ht="14.1" customHeight="1" x14ac:dyDescent="0.25">
      <c r="B107" s="4" t="s">
        <v>21</v>
      </c>
      <c r="C107" s="18" t="s">
        <v>14</v>
      </c>
      <c r="D107" s="4" t="s">
        <v>6</v>
      </c>
      <c r="E107" s="13">
        <v>3.96</v>
      </c>
      <c r="F107" s="16">
        <f t="shared" si="2"/>
        <v>0</v>
      </c>
      <c r="G107" s="30">
        <v>3.96</v>
      </c>
      <c r="H107" s="4" t="s">
        <v>4</v>
      </c>
    </row>
    <row r="108" spans="2:8" ht="14.1" customHeight="1" x14ac:dyDescent="0.25">
      <c r="B108" s="4" t="s">
        <v>21</v>
      </c>
      <c r="C108" s="18" t="s">
        <v>14</v>
      </c>
      <c r="D108" s="4" t="s">
        <v>6</v>
      </c>
      <c r="E108" s="13">
        <v>0</v>
      </c>
      <c r="F108" s="16">
        <f t="shared" si="2"/>
        <v>0</v>
      </c>
      <c r="G108" s="30">
        <v>0</v>
      </c>
      <c r="H108" s="4" t="s">
        <v>16</v>
      </c>
    </row>
    <row r="109" spans="2:8" ht="14.1" customHeight="1" x14ac:dyDescent="0.25">
      <c r="B109" s="4" t="s">
        <v>21</v>
      </c>
      <c r="C109" s="18" t="s">
        <v>15</v>
      </c>
      <c r="D109" s="4" t="s">
        <v>6</v>
      </c>
      <c r="E109" s="13">
        <v>3.96</v>
      </c>
      <c r="F109" s="16">
        <f t="shared" si="2"/>
        <v>0</v>
      </c>
      <c r="G109" s="30">
        <v>3.96</v>
      </c>
      <c r="H109" s="4" t="s">
        <v>4</v>
      </c>
    </row>
    <row r="110" spans="2:8" ht="14.1" customHeight="1" x14ac:dyDescent="0.25">
      <c r="B110" s="4" t="s">
        <v>21</v>
      </c>
      <c r="C110" s="18" t="s">
        <v>15</v>
      </c>
      <c r="D110" s="4" t="s">
        <v>6</v>
      </c>
      <c r="E110" s="13">
        <v>0</v>
      </c>
      <c r="F110" s="16">
        <f t="shared" si="2"/>
        <v>0</v>
      </c>
      <c r="G110" s="30">
        <v>0</v>
      </c>
      <c r="H110" s="4" t="s">
        <v>16</v>
      </c>
    </row>
    <row r="111" spans="2:8" ht="14.1" customHeight="1" x14ac:dyDescent="0.25">
      <c r="B111" s="4" t="s">
        <v>22</v>
      </c>
      <c r="C111" s="15" t="s">
        <v>7</v>
      </c>
      <c r="D111" s="4" t="s">
        <v>5</v>
      </c>
      <c r="E111" s="14">
        <v>12</v>
      </c>
      <c r="F111" s="16">
        <f t="shared" si="2"/>
        <v>8.0399999999999991</v>
      </c>
      <c r="G111" s="30">
        <v>3.96</v>
      </c>
      <c r="H111" s="4" t="s">
        <v>17</v>
      </c>
    </row>
    <row r="112" spans="2:8" ht="14.1" customHeight="1" x14ac:dyDescent="0.25">
      <c r="B112" s="4" t="s">
        <v>22</v>
      </c>
      <c r="C112" s="15" t="s">
        <v>7</v>
      </c>
      <c r="D112" s="4" t="s">
        <v>5</v>
      </c>
      <c r="E112" s="14">
        <v>3.8</v>
      </c>
      <c r="F112" s="16">
        <f t="shared" si="2"/>
        <v>3.8</v>
      </c>
      <c r="G112" s="30">
        <v>0</v>
      </c>
      <c r="H112" s="4" t="s">
        <v>16</v>
      </c>
    </row>
    <row r="113" spans="2:8" ht="14.1" customHeight="1" x14ac:dyDescent="0.25">
      <c r="B113" s="4" t="s">
        <v>22</v>
      </c>
      <c r="C113" s="15" t="s">
        <v>8</v>
      </c>
      <c r="D113" s="4" t="s">
        <v>5</v>
      </c>
      <c r="E113" s="14">
        <v>12</v>
      </c>
      <c r="F113" s="16">
        <f t="shared" si="2"/>
        <v>8.0399999999999991</v>
      </c>
      <c r="G113" s="30">
        <v>3.96</v>
      </c>
      <c r="H113" s="4" t="s">
        <v>17</v>
      </c>
    </row>
    <row r="114" spans="2:8" ht="14.1" customHeight="1" x14ac:dyDescent="0.25">
      <c r="B114" s="4" t="s">
        <v>22</v>
      </c>
      <c r="C114" s="15" t="s">
        <v>8</v>
      </c>
      <c r="D114" s="4" t="s">
        <v>5</v>
      </c>
      <c r="E114" s="14">
        <v>3.8</v>
      </c>
      <c r="F114" s="16">
        <f t="shared" si="2"/>
        <v>3.8</v>
      </c>
      <c r="G114" s="30">
        <v>0</v>
      </c>
      <c r="H114" s="4" t="s">
        <v>16</v>
      </c>
    </row>
    <row r="115" spans="2:8" ht="14.1" customHeight="1" x14ac:dyDescent="0.25">
      <c r="B115" s="4" t="s">
        <v>22</v>
      </c>
      <c r="C115" s="15" t="s">
        <v>9</v>
      </c>
      <c r="D115" s="4" t="s">
        <v>5</v>
      </c>
      <c r="E115" s="14">
        <v>12</v>
      </c>
      <c r="F115" s="16">
        <f t="shared" si="2"/>
        <v>8.0399999999999991</v>
      </c>
      <c r="G115" s="30">
        <v>3.96</v>
      </c>
      <c r="H115" s="4" t="s">
        <v>17</v>
      </c>
    </row>
    <row r="116" spans="2:8" ht="14.1" customHeight="1" x14ac:dyDescent="0.25">
      <c r="B116" s="4" t="s">
        <v>22</v>
      </c>
      <c r="C116" s="15" t="s">
        <v>9</v>
      </c>
      <c r="D116" s="4" t="s">
        <v>5</v>
      </c>
      <c r="E116" s="14">
        <v>3.8</v>
      </c>
      <c r="F116" s="16">
        <f t="shared" si="2"/>
        <v>3.8</v>
      </c>
      <c r="G116" s="30">
        <v>0</v>
      </c>
      <c r="H116" s="4" t="s">
        <v>16</v>
      </c>
    </row>
    <row r="117" spans="2:8" ht="14.1" customHeight="1" x14ac:dyDescent="0.25">
      <c r="B117" s="4" t="s">
        <v>22</v>
      </c>
      <c r="C117" s="15" t="s">
        <v>10</v>
      </c>
      <c r="D117" s="4" t="s">
        <v>5</v>
      </c>
      <c r="E117" s="14">
        <v>12</v>
      </c>
      <c r="F117" s="16">
        <f t="shared" si="2"/>
        <v>8.0399999999999991</v>
      </c>
      <c r="G117" s="30">
        <v>3.96</v>
      </c>
      <c r="H117" s="4" t="s">
        <v>17</v>
      </c>
    </row>
    <row r="118" spans="2:8" ht="14.1" customHeight="1" x14ac:dyDescent="0.25">
      <c r="B118" s="4" t="s">
        <v>22</v>
      </c>
      <c r="C118" s="15" t="s">
        <v>10</v>
      </c>
      <c r="D118" s="4" t="s">
        <v>5</v>
      </c>
      <c r="E118" s="14">
        <v>3.8</v>
      </c>
      <c r="F118" s="16">
        <f t="shared" si="2"/>
        <v>3.8</v>
      </c>
      <c r="G118" s="30">
        <v>0</v>
      </c>
      <c r="H118" s="4" t="s">
        <v>16</v>
      </c>
    </row>
    <row r="119" spans="2:8" ht="14.1" customHeight="1" x14ac:dyDescent="0.25">
      <c r="B119" s="4" t="s">
        <v>22</v>
      </c>
      <c r="C119" s="15" t="s">
        <v>11</v>
      </c>
      <c r="D119" s="4" t="s">
        <v>5</v>
      </c>
      <c r="E119" s="14">
        <v>12</v>
      </c>
      <c r="F119" s="16">
        <f t="shared" si="2"/>
        <v>8.0399999999999991</v>
      </c>
      <c r="G119" s="30">
        <v>3.96</v>
      </c>
      <c r="H119" s="4" t="s">
        <v>17</v>
      </c>
    </row>
    <row r="120" spans="2:8" ht="14.1" customHeight="1" x14ac:dyDescent="0.25">
      <c r="B120" s="4" t="s">
        <v>22</v>
      </c>
      <c r="C120" s="15" t="s">
        <v>11</v>
      </c>
      <c r="D120" s="4" t="s">
        <v>5</v>
      </c>
      <c r="E120" s="14">
        <v>3.8</v>
      </c>
      <c r="F120" s="16">
        <f t="shared" si="2"/>
        <v>3.8</v>
      </c>
      <c r="G120" s="30">
        <v>0</v>
      </c>
      <c r="H120" s="4" t="s">
        <v>16</v>
      </c>
    </row>
    <row r="121" spans="2:8" ht="14.1" customHeight="1" x14ac:dyDescent="0.25">
      <c r="B121" s="4" t="s">
        <v>22</v>
      </c>
      <c r="C121" s="15" t="s">
        <v>12</v>
      </c>
      <c r="D121" s="4" t="s">
        <v>5</v>
      </c>
      <c r="E121" s="14">
        <v>12</v>
      </c>
      <c r="F121" s="16">
        <f t="shared" si="2"/>
        <v>8.0399999999999991</v>
      </c>
      <c r="G121" s="30">
        <v>3.96</v>
      </c>
      <c r="H121" s="4" t="s">
        <v>17</v>
      </c>
    </row>
    <row r="122" spans="2:8" ht="14.1" customHeight="1" x14ac:dyDescent="0.25">
      <c r="B122" s="4" t="s">
        <v>22</v>
      </c>
      <c r="C122" s="15" t="s">
        <v>12</v>
      </c>
      <c r="D122" s="4" t="s">
        <v>5</v>
      </c>
      <c r="E122" s="14">
        <v>3.8</v>
      </c>
      <c r="F122" s="16">
        <f t="shared" si="2"/>
        <v>3.8</v>
      </c>
      <c r="G122" s="30">
        <v>0</v>
      </c>
      <c r="H122" s="4" t="s">
        <v>16</v>
      </c>
    </row>
    <row r="123" spans="2:8" ht="14.1" customHeight="1" x14ac:dyDescent="0.25">
      <c r="B123" s="4" t="s">
        <v>22</v>
      </c>
      <c r="C123" s="15" t="s">
        <v>13</v>
      </c>
      <c r="D123" s="4" t="s">
        <v>5</v>
      </c>
      <c r="E123" s="14">
        <v>12</v>
      </c>
      <c r="F123" s="16">
        <f t="shared" si="2"/>
        <v>8.0399999999999991</v>
      </c>
      <c r="G123" s="30">
        <v>3.96</v>
      </c>
      <c r="H123" s="4" t="s">
        <v>17</v>
      </c>
    </row>
    <row r="124" spans="2:8" ht="14.1" customHeight="1" x14ac:dyDescent="0.25">
      <c r="B124" s="4" t="s">
        <v>22</v>
      </c>
      <c r="C124" s="15" t="s">
        <v>13</v>
      </c>
      <c r="D124" s="4" t="s">
        <v>5</v>
      </c>
      <c r="E124" s="14">
        <v>3.8</v>
      </c>
      <c r="F124" s="16">
        <f t="shared" si="2"/>
        <v>3.8</v>
      </c>
      <c r="G124" s="30">
        <v>0</v>
      </c>
      <c r="H124" s="4" t="s">
        <v>16</v>
      </c>
    </row>
    <row r="125" spans="2:8" ht="14.1" customHeight="1" x14ac:dyDescent="0.25">
      <c r="B125" s="4" t="s">
        <v>22</v>
      </c>
      <c r="C125" s="15" t="s">
        <v>14</v>
      </c>
      <c r="D125" s="4" t="s">
        <v>5</v>
      </c>
      <c r="E125" s="14">
        <v>12</v>
      </c>
      <c r="F125" s="16">
        <f t="shared" si="2"/>
        <v>8.0399999999999991</v>
      </c>
      <c r="G125" s="30">
        <v>3.96</v>
      </c>
      <c r="H125" s="4" t="s">
        <v>17</v>
      </c>
    </row>
    <row r="126" spans="2:8" ht="14.1" customHeight="1" x14ac:dyDescent="0.25">
      <c r="B126" s="4" t="s">
        <v>22</v>
      </c>
      <c r="C126" s="15" t="s">
        <v>14</v>
      </c>
      <c r="D126" s="4" t="s">
        <v>5</v>
      </c>
      <c r="E126" s="14">
        <v>3.8</v>
      </c>
      <c r="F126" s="16">
        <f t="shared" si="2"/>
        <v>3.8</v>
      </c>
      <c r="G126" s="30">
        <v>0</v>
      </c>
      <c r="H126" s="4" t="s">
        <v>16</v>
      </c>
    </row>
    <row r="127" spans="2:8" ht="14.1" customHeight="1" x14ac:dyDescent="0.25">
      <c r="B127" s="4" t="s">
        <v>22</v>
      </c>
      <c r="C127" s="15" t="s">
        <v>15</v>
      </c>
      <c r="D127" s="4" t="s">
        <v>5</v>
      </c>
      <c r="E127" s="14">
        <v>12</v>
      </c>
      <c r="F127" s="16">
        <f t="shared" si="2"/>
        <v>8.0399999999999991</v>
      </c>
      <c r="G127" s="30">
        <v>3.96</v>
      </c>
      <c r="H127" s="4" t="s">
        <v>17</v>
      </c>
    </row>
    <row r="128" spans="2:8" ht="14.1" customHeight="1" x14ac:dyDescent="0.25">
      <c r="B128" s="4" t="s">
        <v>22</v>
      </c>
      <c r="C128" s="15" t="s">
        <v>15</v>
      </c>
      <c r="D128" s="4" t="s">
        <v>5</v>
      </c>
      <c r="E128" s="14">
        <v>3.8</v>
      </c>
      <c r="F128" s="16">
        <f t="shared" si="2"/>
        <v>3.8</v>
      </c>
      <c r="G128" s="30">
        <v>0</v>
      </c>
      <c r="H128" s="4" t="s">
        <v>16</v>
      </c>
    </row>
    <row r="129" spans="2:8" ht="14.1" customHeight="1" x14ac:dyDescent="0.25">
      <c r="B129" s="4" t="s">
        <v>22</v>
      </c>
      <c r="C129" s="4" t="s">
        <v>7</v>
      </c>
      <c r="D129" s="4" t="s">
        <v>6</v>
      </c>
      <c r="E129" s="14">
        <v>36</v>
      </c>
      <c r="F129" s="16">
        <f t="shared" si="2"/>
        <v>23.84</v>
      </c>
      <c r="G129" s="33">
        <v>12.16</v>
      </c>
      <c r="H129" s="4" t="s">
        <v>17</v>
      </c>
    </row>
    <row r="130" spans="2:8" ht="14.1" customHeight="1" x14ac:dyDescent="0.25">
      <c r="B130" s="4" t="s">
        <v>22</v>
      </c>
      <c r="C130" s="4" t="s">
        <v>7</v>
      </c>
      <c r="D130" s="4" t="s">
        <v>6</v>
      </c>
      <c r="E130" s="14">
        <v>62.4</v>
      </c>
      <c r="F130" s="16">
        <f t="shared" si="2"/>
        <v>62.4</v>
      </c>
      <c r="G130" s="33">
        <v>0</v>
      </c>
      <c r="H130" s="4" t="s">
        <v>16</v>
      </c>
    </row>
    <row r="131" spans="2:8" ht="14.1" customHeight="1" x14ac:dyDescent="0.25">
      <c r="B131" s="4" t="s">
        <v>22</v>
      </c>
      <c r="C131" s="4" t="s">
        <v>8</v>
      </c>
      <c r="D131" s="4" t="s">
        <v>6</v>
      </c>
      <c r="E131" s="14">
        <v>36</v>
      </c>
      <c r="F131" s="16">
        <f t="shared" si="2"/>
        <v>23.96</v>
      </c>
      <c r="G131" s="33">
        <v>12.04</v>
      </c>
      <c r="H131" s="4" t="s">
        <v>17</v>
      </c>
    </row>
    <row r="132" spans="2:8" ht="14.1" customHeight="1" x14ac:dyDescent="0.25">
      <c r="B132" s="4" t="s">
        <v>22</v>
      </c>
      <c r="C132" s="4" t="s">
        <v>8</v>
      </c>
      <c r="D132" s="4" t="s">
        <v>6</v>
      </c>
      <c r="E132" s="14">
        <v>62.4</v>
      </c>
      <c r="F132" s="16">
        <f t="shared" si="2"/>
        <v>62.4</v>
      </c>
      <c r="G132" s="33">
        <v>0</v>
      </c>
      <c r="H132" s="4" t="s">
        <v>16</v>
      </c>
    </row>
    <row r="133" spans="2:8" ht="14.1" customHeight="1" x14ac:dyDescent="0.25">
      <c r="B133" s="4" t="s">
        <v>22</v>
      </c>
      <c r="C133" s="4" t="s">
        <v>9</v>
      </c>
      <c r="D133" s="4" t="s">
        <v>6</v>
      </c>
      <c r="E133" s="14">
        <v>36</v>
      </c>
      <c r="F133" s="16">
        <f t="shared" si="2"/>
        <v>24.1</v>
      </c>
      <c r="G133" s="33">
        <v>11.9</v>
      </c>
      <c r="H133" s="4" t="s">
        <v>17</v>
      </c>
    </row>
    <row r="134" spans="2:8" ht="14.1" customHeight="1" x14ac:dyDescent="0.25">
      <c r="B134" s="4" t="s">
        <v>22</v>
      </c>
      <c r="C134" s="4" t="s">
        <v>9</v>
      </c>
      <c r="D134" s="4" t="s">
        <v>6</v>
      </c>
      <c r="E134" s="14">
        <v>62.4</v>
      </c>
      <c r="F134" s="16">
        <f t="shared" si="2"/>
        <v>62.4</v>
      </c>
      <c r="G134" s="33">
        <v>0</v>
      </c>
      <c r="H134" s="4" t="s">
        <v>16</v>
      </c>
    </row>
    <row r="135" spans="2:8" ht="14.1" customHeight="1" x14ac:dyDescent="0.25">
      <c r="B135" s="4" t="s">
        <v>22</v>
      </c>
      <c r="C135" s="4" t="s">
        <v>10</v>
      </c>
      <c r="D135" s="4" t="s">
        <v>6</v>
      </c>
      <c r="E135" s="14">
        <v>36</v>
      </c>
      <c r="F135" s="16">
        <f t="shared" si="2"/>
        <v>24.240000000000002</v>
      </c>
      <c r="G135" s="33">
        <v>11.76</v>
      </c>
      <c r="H135" s="4" t="s">
        <v>17</v>
      </c>
    </row>
    <row r="136" spans="2:8" ht="14.1" customHeight="1" x14ac:dyDescent="0.25">
      <c r="B136" s="4" t="s">
        <v>22</v>
      </c>
      <c r="C136" s="4" t="s">
        <v>10</v>
      </c>
      <c r="D136" s="4" t="s">
        <v>6</v>
      </c>
      <c r="E136" s="14">
        <v>62.4</v>
      </c>
      <c r="F136" s="16">
        <f t="shared" si="2"/>
        <v>62.4</v>
      </c>
      <c r="G136" s="33">
        <v>0</v>
      </c>
      <c r="H136" s="4" t="s">
        <v>16</v>
      </c>
    </row>
    <row r="137" spans="2:8" ht="14.1" customHeight="1" x14ac:dyDescent="0.25">
      <c r="B137" s="4" t="s">
        <v>22</v>
      </c>
      <c r="C137" s="4" t="s">
        <v>11</v>
      </c>
      <c r="D137" s="4" t="s">
        <v>6</v>
      </c>
      <c r="E137" s="14">
        <v>36</v>
      </c>
      <c r="F137" s="16">
        <f t="shared" si="2"/>
        <v>24.39</v>
      </c>
      <c r="G137" s="33">
        <v>11.61</v>
      </c>
      <c r="H137" s="4" t="s">
        <v>17</v>
      </c>
    </row>
    <row r="138" spans="2:8" ht="14.1" customHeight="1" x14ac:dyDescent="0.25">
      <c r="B138" s="4" t="s">
        <v>22</v>
      </c>
      <c r="C138" s="18" t="s">
        <v>11</v>
      </c>
      <c r="D138" s="4" t="s">
        <v>6</v>
      </c>
      <c r="E138" s="14">
        <v>62.4</v>
      </c>
      <c r="F138" s="16">
        <f t="shared" si="2"/>
        <v>62.4</v>
      </c>
      <c r="G138" s="33">
        <v>0</v>
      </c>
      <c r="H138" s="4" t="s">
        <v>16</v>
      </c>
    </row>
    <row r="139" spans="2:8" ht="14.1" customHeight="1" x14ac:dyDescent="0.25">
      <c r="B139" s="4" t="s">
        <v>22</v>
      </c>
      <c r="C139" s="18" t="s">
        <v>12</v>
      </c>
      <c r="D139" s="4" t="s">
        <v>6</v>
      </c>
      <c r="E139" s="14">
        <v>36</v>
      </c>
      <c r="F139" s="16">
        <f t="shared" si="2"/>
        <v>24.4</v>
      </c>
      <c r="G139" s="33">
        <v>11.6</v>
      </c>
      <c r="H139" s="4" t="s">
        <v>17</v>
      </c>
    </row>
    <row r="140" spans="2:8" ht="14.1" customHeight="1" x14ac:dyDescent="0.25">
      <c r="B140" s="4" t="s">
        <v>22</v>
      </c>
      <c r="C140" s="18" t="s">
        <v>12</v>
      </c>
      <c r="D140" s="4" t="s">
        <v>6</v>
      </c>
      <c r="E140" s="14">
        <v>62.4</v>
      </c>
      <c r="F140" s="16">
        <f t="shared" ref="F140:F200" si="3">E140-G140</f>
        <v>62.4</v>
      </c>
      <c r="G140" s="33">
        <v>0</v>
      </c>
      <c r="H140" s="4" t="s">
        <v>16</v>
      </c>
    </row>
    <row r="141" spans="2:8" ht="14.1" customHeight="1" x14ac:dyDescent="0.25">
      <c r="B141" s="4" t="s">
        <v>22</v>
      </c>
      <c r="C141" s="18" t="s">
        <v>13</v>
      </c>
      <c r="D141" s="4" t="s">
        <v>6</v>
      </c>
      <c r="E141" s="14">
        <v>36</v>
      </c>
      <c r="F141" s="16">
        <f t="shared" si="3"/>
        <v>24.395</v>
      </c>
      <c r="G141" s="33">
        <v>11.605</v>
      </c>
      <c r="H141" s="4" t="s">
        <v>17</v>
      </c>
    </row>
    <row r="142" spans="2:8" ht="14.1" customHeight="1" x14ac:dyDescent="0.25">
      <c r="B142" s="4" t="s">
        <v>22</v>
      </c>
      <c r="C142" s="18" t="s">
        <v>13</v>
      </c>
      <c r="D142" s="4" t="s">
        <v>6</v>
      </c>
      <c r="E142" s="14">
        <v>62.4</v>
      </c>
      <c r="F142" s="16">
        <f t="shared" si="3"/>
        <v>62.4</v>
      </c>
      <c r="G142" s="33">
        <v>0</v>
      </c>
      <c r="H142" s="4" t="s">
        <v>16</v>
      </c>
    </row>
    <row r="143" spans="2:8" ht="14.1" customHeight="1" x14ac:dyDescent="0.25">
      <c r="B143" s="4" t="s">
        <v>22</v>
      </c>
      <c r="C143" s="18" t="s">
        <v>14</v>
      </c>
      <c r="D143" s="4" t="s">
        <v>6</v>
      </c>
      <c r="E143" s="14">
        <v>36</v>
      </c>
      <c r="F143" s="16">
        <f t="shared" si="3"/>
        <v>24.393000000000001</v>
      </c>
      <c r="G143" s="33">
        <v>11.606999999999999</v>
      </c>
      <c r="H143" s="4" t="s">
        <v>17</v>
      </c>
    </row>
    <row r="144" spans="2:8" ht="14.1" customHeight="1" x14ac:dyDescent="0.25">
      <c r="B144" s="4" t="s">
        <v>22</v>
      </c>
      <c r="C144" s="18" t="s">
        <v>14</v>
      </c>
      <c r="D144" s="4" t="s">
        <v>6</v>
      </c>
      <c r="E144" s="14">
        <v>62.4</v>
      </c>
      <c r="F144" s="16">
        <f t="shared" si="3"/>
        <v>62.4</v>
      </c>
      <c r="G144" s="33">
        <v>0</v>
      </c>
      <c r="H144" s="4" t="s">
        <v>16</v>
      </c>
    </row>
    <row r="145" spans="2:8" ht="14.1" customHeight="1" x14ac:dyDescent="0.25">
      <c r="B145" s="4" t="s">
        <v>22</v>
      </c>
      <c r="C145" s="18" t="s">
        <v>15</v>
      </c>
      <c r="D145" s="4" t="s">
        <v>6</v>
      </c>
      <c r="E145" s="14">
        <v>36</v>
      </c>
      <c r="F145" s="16">
        <f t="shared" si="3"/>
        <v>24.372999999999998</v>
      </c>
      <c r="G145" s="33">
        <v>11.627000000000001</v>
      </c>
      <c r="H145" s="4" t="s">
        <v>17</v>
      </c>
    </row>
    <row r="146" spans="2:8" ht="14.1" customHeight="1" x14ac:dyDescent="0.25">
      <c r="B146" s="4" t="s">
        <v>22</v>
      </c>
      <c r="C146" s="18" t="s">
        <v>15</v>
      </c>
      <c r="D146" s="4" t="s">
        <v>6</v>
      </c>
      <c r="E146" s="14">
        <v>62.4</v>
      </c>
      <c r="F146" s="16">
        <f t="shared" si="3"/>
        <v>62.4</v>
      </c>
      <c r="G146" s="30">
        <v>0</v>
      </c>
      <c r="H146" s="4" t="s">
        <v>16</v>
      </c>
    </row>
    <row r="147" spans="2:8" ht="14.1" customHeight="1" x14ac:dyDescent="0.25">
      <c r="B147" s="22" t="s">
        <v>23</v>
      </c>
      <c r="C147" s="15" t="s">
        <v>7</v>
      </c>
      <c r="D147" s="4" t="s">
        <v>5</v>
      </c>
      <c r="E147" s="14">
        <v>0</v>
      </c>
      <c r="F147" s="16">
        <f t="shared" si="3"/>
        <v>0</v>
      </c>
      <c r="G147" s="30">
        <v>0</v>
      </c>
      <c r="H147" s="4" t="s">
        <v>4</v>
      </c>
    </row>
    <row r="148" spans="2:8" ht="14.1" customHeight="1" x14ac:dyDescent="0.25">
      <c r="B148" s="22" t="s">
        <v>23</v>
      </c>
      <c r="C148" s="15" t="s">
        <v>7</v>
      </c>
      <c r="D148" s="4" t="s">
        <v>5</v>
      </c>
      <c r="E148" s="14">
        <v>0.72</v>
      </c>
      <c r="F148" s="16">
        <f t="shared" si="3"/>
        <v>0.72</v>
      </c>
      <c r="G148" s="30">
        <v>0</v>
      </c>
      <c r="H148" s="4" t="s">
        <v>16</v>
      </c>
    </row>
    <row r="149" spans="2:8" ht="14.1" customHeight="1" x14ac:dyDescent="0.25">
      <c r="B149" s="22" t="s">
        <v>23</v>
      </c>
      <c r="C149" s="15" t="s">
        <v>8</v>
      </c>
      <c r="D149" s="4" t="s">
        <v>5</v>
      </c>
      <c r="E149" s="14">
        <v>0</v>
      </c>
      <c r="F149" s="16">
        <f t="shared" si="3"/>
        <v>0</v>
      </c>
      <c r="G149" s="30">
        <v>0</v>
      </c>
      <c r="H149" s="4" t="s">
        <v>4</v>
      </c>
    </row>
    <row r="150" spans="2:8" ht="14.1" customHeight="1" x14ac:dyDescent="0.25">
      <c r="B150" s="22" t="s">
        <v>23</v>
      </c>
      <c r="C150" s="15" t="s">
        <v>8</v>
      </c>
      <c r="D150" s="4" t="s">
        <v>5</v>
      </c>
      <c r="E150" s="14">
        <v>0.72</v>
      </c>
      <c r="F150" s="16">
        <f t="shared" si="3"/>
        <v>0.72</v>
      </c>
      <c r="G150" s="30">
        <v>0</v>
      </c>
      <c r="H150" s="4" t="s">
        <v>16</v>
      </c>
    </row>
    <row r="151" spans="2:8" ht="14.1" customHeight="1" x14ac:dyDescent="0.25">
      <c r="B151" s="22" t="s">
        <v>23</v>
      </c>
      <c r="C151" s="15" t="s">
        <v>9</v>
      </c>
      <c r="D151" s="4" t="s">
        <v>5</v>
      </c>
      <c r="E151" s="14">
        <v>0</v>
      </c>
      <c r="F151" s="16">
        <f t="shared" si="3"/>
        <v>0</v>
      </c>
      <c r="G151" s="30">
        <v>0</v>
      </c>
      <c r="H151" s="4" t="s">
        <v>4</v>
      </c>
    </row>
    <row r="152" spans="2:8" ht="14.1" customHeight="1" x14ac:dyDescent="0.25">
      <c r="B152" s="22" t="s">
        <v>23</v>
      </c>
      <c r="C152" s="15" t="s">
        <v>9</v>
      </c>
      <c r="D152" s="4" t="s">
        <v>5</v>
      </c>
      <c r="E152" s="14">
        <v>0.72</v>
      </c>
      <c r="F152" s="16">
        <f t="shared" si="3"/>
        <v>0.72</v>
      </c>
      <c r="G152" s="13">
        <v>0</v>
      </c>
      <c r="H152" s="4" t="s">
        <v>16</v>
      </c>
    </row>
    <row r="153" spans="2:8" ht="14.1" customHeight="1" x14ac:dyDescent="0.25">
      <c r="B153" s="22" t="s">
        <v>23</v>
      </c>
      <c r="C153" s="15" t="s">
        <v>10</v>
      </c>
      <c r="D153" s="4" t="s">
        <v>5</v>
      </c>
      <c r="E153" s="14">
        <v>0</v>
      </c>
      <c r="F153" s="16">
        <f t="shared" si="3"/>
        <v>0</v>
      </c>
      <c r="G153" s="13">
        <v>0</v>
      </c>
      <c r="H153" s="4" t="s">
        <v>4</v>
      </c>
    </row>
    <row r="154" spans="2:8" ht="14.1" customHeight="1" x14ac:dyDescent="0.25">
      <c r="B154" s="22" t="s">
        <v>23</v>
      </c>
      <c r="C154" s="15" t="s">
        <v>10</v>
      </c>
      <c r="D154" s="4" t="s">
        <v>5</v>
      </c>
      <c r="E154" s="14">
        <v>0.72</v>
      </c>
      <c r="F154" s="16">
        <f t="shared" si="3"/>
        <v>0.72</v>
      </c>
      <c r="G154" s="13">
        <v>0</v>
      </c>
      <c r="H154" s="4" t="s">
        <v>16</v>
      </c>
    </row>
    <row r="155" spans="2:8" ht="14.1" customHeight="1" x14ac:dyDescent="0.25">
      <c r="B155" s="22" t="s">
        <v>23</v>
      </c>
      <c r="C155" s="15" t="s">
        <v>11</v>
      </c>
      <c r="D155" s="4" t="s">
        <v>5</v>
      </c>
      <c r="E155" s="14">
        <v>0</v>
      </c>
      <c r="F155" s="16">
        <f t="shared" si="3"/>
        <v>0</v>
      </c>
      <c r="G155" s="13">
        <v>0</v>
      </c>
      <c r="H155" s="4" t="s">
        <v>4</v>
      </c>
    </row>
    <row r="156" spans="2:8" ht="14.1" customHeight="1" x14ac:dyDescent="0.25">
      <c r="B156" s="22" t="s">
        <v>23</v>
      </c>
      <c r="C156" s="15" t="s">
        <v>11</v>
      </c>
      <c r="D156" s="4" t="s">
        <v>5</v>
      </c>
      <c r="E156" s="14">
        <v>0.72</v>
      </c>
      <c r="F156" s="16">
        <f t="shared" si="3"/>
        <v>0.72</v>
      </c>
      <c r="G156" s="13">
        <v>0</v>
      </c>
      <c r="H156" s="4" t="s">
        <v>16</v>
      </c>
    </row>
    <row r="157" spans="2:8" ht="14.1" customHeight="1" x14ac:dyDescent="0.25">
      <c r="B157" s="22" t="s">
        <v>23</v>
      </c>
      <c r="C157" s="15" t="s">
        <v>12</v>
      </c>
      <c r="D157" s="4" t="s">
        <v>5</v>
      </c>
      <c r="E157" s="14">
        <v>0</v>
      </c>
      <c r="F157" s="16">
        <f t="shared" si="3"/>
        <v>0</v>
      </c>
      <c r="G157" s="13">
        <v>0</v>
      </c>
      <c r="H157" s="4" t="s">
        <v>4</v>
      </c>
    </row>
    <row r="158" spans="2:8" ht="14.1" customHeight="1" x14ac:dyDescent="0.25">
      <c r="B158" s="22" t="s">
        <v>23</v>
      </c>
      <c r="C158" s="15" t="s">
        <v>12</v>
      </c>
      <c r="D158" s="4" t="s">
        <v>5</v>
      </c>
      <c r="E158" s="14">
        <v>0.72</v>
      </c>
      <c r="F158" s="16">
        <f t="shared" si="3"/>
        <v>0.72</v>
      </c>
      <c r="G158" s="13">
        <v>0</v>
      </c>
      <c r="H158" s="4" t="s">
        <v>16</v>
      </c>
    </row>
    <row r="159" spans="2:8" ht="14.1" customHeight="1" x14ac:dyDescent="0.25">
      <c r="B159" s="22" t="s">
        <v>23</v>
      </c>
      <c r="C159" s="15" t="s">
        <v>13</v>
      </c>
      <c r="D159" s="4" t="s">
        <v>5</v>
      </c>
      <c r="E159" s="14">
        <v>0</v>
      </c>
      <c r="F159" s="16">
        <f t="shared" si="3"/>
        <v>0</v>
      </c>
      <c r="G159" s="13">
        <v>0</v>
      </c>
      <c r="H159" s="4" t="s">
        <v>4</v>
      </c>
    </row>
    <row r="160" spans="2:8" ht="14.1" customHeight="1" x14ac:dyDescent="0.25">
      <c r="B160" s="22" t="s">
        <v>23</v>
      </c>
      <c r="C160" s="15" t="s">
        <v>13</v>
      </c>
      <c r="D160" s="4" t="s">
        <v>5</v>
      </c>
      <c r="E160" s="14">
        <v>0.72</v>
      </c>
      <c r="F160" s="16">
        <f t="shared" si="3"/>
        <v>0.72</v>
      </c>
      <c r="G160" s="13">
        <v>0</v>
      </c>
      <c r="H160" s="4" t="s">
        <v>16</v>
      </c>
    </row>
    <row r="161" spans="2:8" ht="14.1" customHeight="1" x14ac:dyDescent="0.25">
      <c r="B161" s="22" t="s">
        <v>23</v>
      </c>
      <c r="C161" s="15" t="s">
        <v>14</v>
      </c>
      <c r="D161" s="4" t="s">
        <v>5</v>
      </c>
      <c r="E161" s="14">
        <v>0</v>
      </c>
      <c r="F161" s="16">
        <f t="shared" si="3"/>
        <v>0</v>
      </c>
      <c r="G161" s="13">
        <v>0</v>
      </c>
      <c r="H161" s="4" t="s">
        <v>4</v>
      </c>
    </row>
    <row r="162" spans="2:8" ht="14.1" customHeight="1" x14ac:dyDescent="0.25">
      <c r="B162" s="22" t="s">
        <v>23</v>
      </c>
      <c r="C162" s="15" t="s">
        <v>14</v>
      </c>
      <c r="D162" s="4" t="s">
        <v>5</v>
      </c>
      <c r="E162" s="14">
        <v>0.72</v>
      </c>
      <c r="F162" s="16">
        <f t="shared" si="3"/>
        <v>0.72</v>
      </c>
      <c r="G162" s="13">
        <v>0</v>
      </c>
      <c r="H162" s="4" t="s">
        <v>16</v>
      </c>
    </row>
    <row r="163" spans="2:8" ht="14.1" customHeight="1" x14ac:dyDescent="0.25">
      <c r="B163" s="22" t="s">
        <v>23</v>
      </c>
      <c r="C163" s="15" t="s">
        <v>15</v>
      </c>
      <c r="D163" s="4" t="s">
        <v>5</v>
      </c>
      <c r="E163" s="14">
        <v>0</v>
      </c>
      <c r="F163" s="16">
        <f t="shared" si="3"/>
        <v>0</v>
      </c>
      <c r="G163" s="13">
        <v>0</v>
      </c>
      <c r="H163" s="4" t="s">
        <v>4</v>
      </c>
    </row>
    <row r="164" spans="2:8" ht="14.1" customHeight="1" x14ac:dyDescent="0.25">
      <c r="B164" s="22" t="s">
        <v>23</v>
      </c>
      <c r="C164" s="15" t="s">
        <v>15</v>
      </c>
      <c r="D164" s="4" t="s">
        <v>5</v>
      </c>
      <c r="E164" s="14">
        <v>0.72</v>
      </c>
      <c r="F164" s="16">
        <f t="shared" si="3"/>
        <v>0.72</v>
      </c>
      <c r="G164" s="13">
        <v>0</v>
      </c>
      <c r="H164" s="4" t="s">
        <v>16</v>
      </c>
    </row>
    <row r="165" spans="2:8" ht="14.1" customHeight="1" x14ac:dyDescent="0.25">
      <c r="B165" s="22" t="s">
        <v>23</v>
      </c>
      <c r="C165" s="4" t="s">
        <v>7</v>
      </c>
      <c r="D165" s="4" t="s">
        <v>6</v>
      </c>
      <c r="E165" s="13">
        <v>9.6999999999999993</v>
      </c>
      <c r="F165" s="16">
        <f t="shared" si="3"/>
        <v>9.6999999999999993</v>
      </c>
      <c r="G165" s="13">
        <v>0</v>
      </c>
      <c r="H165" s="4" t="s">
        <v>4</v>
      </c>
    </row>
    <row r="166" spans="2:8" ht="14.1" customHeight="1" x14ac:dyDescent="0.25">
      <c r="B166" s="22" t="s">
        <v>23</v>
      </c>
      <c r="C166" s="4" t="s">
        <v>7</v>
      </c>
      <c r="D166" s="4" t="s">
        <v>6</v>
      </c>
      <c r="E166" s="14">
        <v>2.16</v>
      </c>
      <c r="F166" s="16">
        <f t="shared" si="3"/>
        <v>2.16</v>
      </c>
      <c r="G166" s="13">
        <v>0</v>
      </c>
      <c r="H166" s="4" t="s">
        <v>16</v>
      </c>
    </row>
    <row r="167" spans="2:8" ht="14.1" customHeight="1" x14ac:dyDescent="0.25">
      <c r="B167" s="22" t="s">
        <v>23</v>
      </c>
      <c r="C167" s="4" t="s">
        <v>8</v>
      </c>
      <c r="D167" s="4" t="s">
        <v>6</v>
      </c>
      <c r="E167" s="13">
        <v>9.6999999999999993</v>
      </c>
      <c r="F167" s="16">
        <f t="shared" si="3"/>
        <v>9.6999999999999993</v>
      </c>
      <c r="G167" s="13">
        <v>0</v>
      </c>
      <c r="H167" s="4" t="s">
        <v>4</v>
      </c>
    </row>
    <row r="168" spans="2:8" ht="14.1" customHeight="1" x14ac:dyDescent="0.25">
      <c r="B168" s="22" t="s">
        <v>23</v>
      </c>
      <c r="C168" s="4" t="s">
        <v>8</v>
      </c>
      <c r="D168" s="4" t="s">
        <v>6</v>
      </c>
      <c r="E168" s="14">
        <v>2.16</v>
      </c>
      <c r="F168" s="16">
        <f t="shared" si="3"/>
        <v>2.16</v>
      </c>
      <c r="G168" s="13">
        <v>0</v>
      </c>
      <c r="H168" s="4" t="s">
        <v>16</v>
      </c>
    </row>
    <row r="169" spans="2:8" ht="14.1" customHeight="1" x14ac:dyDescent="0.25">
      <c r="B169" s="22" t="s">
        <v>23</v>
      </c>
      <c r="C169" s="4" t="s">
        <v>9</v>
      </c>
      <c r="D169" s="4" t="s">
        <v>6</v>
      </c>
      <c r="E169" s="13">
        <v>9.6999999999999993</v>
      </c>
      <c r="F169" s="16">
        <f t="shared" si="3"/>
        <v>9.6999999999999993</v>
      </c>
      <c r="G169" s="13">
        <v>0</v>
      </c>
      <c r="H169" s="4" t="s">
        <v>4</v>
      </c>
    </row>
    <row r="170" spans="2:8" ht="14.1" customHeight="1" x14ac:dyDescent="0.25">
      <c r="B170" s="22" t="s">
        <v>23</v>
      </c>
      <c r="C170" s="4" t="s">
        <v>9</v>
      </c>
      <c r="D170" s="4" t="s">
        <v>6</v>
      </c>
      <c r="E170" s="14">
        <v>2.16</v>
      </c>
      <c r="F170" s="16">
        <f t="shared" si="3"/>
        <v>2.16</v>
      </c>
      <c r="G170" s="13">
        <v>0</v>
      </c>
      <c r="H170" s="4" t="s">
        <v>16</v>
      </c>
    </row>
    <row r="171" spans="2:8" ht="14.1" customHeight="1" x14ac:dyDescent="0.25">
      <c r="B171" s="22" t="s">
        <v>23</v>
      </c>
      <c r="C171" s="4" t="s">
        <v>10</v>
      </c>
      <c r="D171" s="4" t="s">
        <v>6</v>
      </c>
      <c r="E171" s="13">
        <v>9.6999999999999993</v>
      </c>
      <c r="F171" s="16">
        <f t="shared" si="3"/>
        <v>9.6999999999999993</v>
      </c>
      <c r="G171" s="13">
        <v>0</v>
      </c>
      <c r="H171" s="4" t="s">
        <v>4</v>
      </c>
    </row>
    <row r="172" spans="2:8" ht="14.1" customHeight="1" x14ac:dyDescent="0.25">
      <c r="B172" s="22" t="s">
        <v>23</v>
      </c>
      <c r="C172" s="4" t="s">
        <v>10</v>
      </c>
      <c r="D172" s="4" t="s">
        <v>6</v>
      </c>
      <c r="E172" s="14">
        <v>2.16</v>
      </c>
      <c r="F172" s="16">
        <f t="shared" si="3"/>
        <v>2.16</v>
      </c>
      <c r="G172" s="13">
        <v>0</v>
      </c>
      <c r="H172" s="4" t="s">
        <v>16</v>
      </c>
    </row>
    <row r="173" spans="2:8" ht="14.1" customHeight="1" x14ac:dyDescent="0.25">
      <c r="B173" s="22" t="s">
        <v>23</v>
      </c>
      <c r="C173" s="4" t="s">
        <v>11</v>
      </c>
      <c r="D173" s="4" t="s">
        <v>6</v>
      </c>
      <c r="E173" s="13">
        <v>9.6999999999999993</v>
      </c>
      <c r="F173" s="16">
        <f t="shared" si="3"/>
        <v>9.6999999999999993</v>
      </c>
      <c r="G173" s="13">
        <v>0</v>
      </c>
      <c r="H173" s="4" t="s">
        <v>4</v>
      </c>
    </row>
    <row r="174" spans="2:8" ht="14.1" customHeight="1" x14ac:dyDescent="0.25">
      <c r="B174" s="22" t="s">
        <v>23</v>
      </c>
      <c r="C174" s="18" t="s">
        <v>11</v>
      </c>
      <c r="D174" s="4" t="s">
        <v>6</v>
      </c>
      <c r="E174" s="14">
        <v>2.16</v>
      </c>
      <c r="F174" s="16">
        <f t="shared" si="3"/>
        <v>2.16</v>
      </c>
      <c r="G174" s="13">
        <v>0</v>
      </c>
      <c r="H174" s="4" t="s">
        <v>16</v>
      </c>
    </row>
    <row r="175" spans="2:8" ht="14.1" customHeight="1" x14ac:dyDescent="0.25">
      <c r="B175" s="22" t="s">
        <v>23</v>
      </c>
      <c r="C175" s="18" t="s">
        <v>12</v>
      </c>
      <c r="D175" s="4" t="s">
        <v>6</v>
      </c>
      <c r="E175" s="13">
        <v>9.6999999999999993</v>
      </c>
      <c r="F175" s="16">
        <f t="shared" si="3"/>
        <v>9.6999999999999993</v>
      </c>
      <c r="G175" s="13">
        <v>0</v>
      </c>
      <c r="H175" s="4" t="s">
        <v>4</v>
      </c>
    </row>
    <row r="176" spans="2:8" ht="14.1" customHeight="1" x14ac:dyDescent="0.25">
      <c r="B176" s="22" t="s">
        <v>23</v>
      </c>
      <c r="C176" s="18" t="s">
        <v>12</v>
      </c>
      <c r="D176" s="4" t="s">
        <v>6</v>
      </c>
      <c r="E176" s="14">
        <v>2.16</v>
      </c>
      <c r="F176" s="16">
        <f t="shared" si="3"/>
        <v>2.16</v>
      </c>
      <c r="G176" s="13">
        <v>0</v>
      </c>
      <c r="H176" s="4" t="s">
        <v>16</v>
      </c>
    </row>
    <row r="177" spans="2:12" ht="14.1" customHeight="1" x14ac:dyDescent="0.25">
      <c r="B177" s="22" t="s">
        <v>23</v>
      </c>
      <c r="C177" s="18" t="s">
        <v>13</v>
      </c>
      <c r="D177" s="4" t="s">
        <v>6</v>
      </c>
      <c r="E177" s="13">
        <v>9.6999999999999993</v>
      </c>
      <c r="F177" s="16">
        <f t="shared" si="3"/>
        <v>9.6999999999999993</v>
      </c>
      <c r="G177" s="13">
        <v>0</v>
      </c>
      <c r="H177" s="4" t="s">
        <v>4</v>
      </c>
    </row>
    <row r="178" spans="2:12" ht="14.1" customHeight="1" x14ac:dyDescent="0.25">
      <c r="B178" s="22" t="s">
        <v>23</v>
      </c>
      <c r="C178" s="18" t="s">
        <v>13</v>
      </c>
      <c r="D178" s="4" t="s">
        <v>6</v>
      </c>
      <c r="E178" s="14">
        <v>2.16</v>
      </c>
      <c r="F178" s="16">
        <f t="shared" si="3"/>
        <v>2.16</v>
      </c>
      <c r="G178" s="13">
        <v>0</v>
      </c>
      <c r="H178" s="4" t="s">
        <v>16</v>
      </c>
    </row>
    <row r="179" spans="2:12" ht="14.1" customHeight="1" x14ac:dyDescent="0.25">
      <c r="B179" s="22" t="s">
        <v>23</v>
      </c>
      <c r="C179" s="18" t="s">
        <v>14</v>
      </c>
      <c r="D179" s="4" t="s">
        <v>6</v>
      </c>
      <c r="E179" s="13">
        <v>9.6999999999999993</v>
      </c>
      <c r="F179" s="16">
        <f t="shared" si="3"/>
        <v>9.6999999999999993</v>
      </c>
      <c r="G179" s="13">
        <v>0</v>
      </c>
      <c r="H179" s="4" t="s">
        <v>4</v>
      </c>
    </row>
    <row r="180" spans="2:12" ht="14.1" customHeight="1" x14ac:dyDescent="0.25">
      <c r="B180" s="22" t="s">
        <v>23</v>
      </c>
      <c r="C180" s="18" t="s">
        <v>14</v>
      </c>
      <c r="D180" s="4" t="s">
        <v>6</v>
      </c>
      <c r="E180" s="14">
        <v>2.16</v>
      </c>
      <c r="F180" s="16">
        <f t="shared" si="3"/>
        <v>2.16</v>
      </c>
      <c r="G180" s="13">
        <v>0</v>
      </c>
      <c r="H180" s="4" t="s">
        <v>16</v>
      </c>
    </row>
    <row r="181" spans="2:12" ht="14.1" customHeight="1" x14ac:dyDescent="0.25">
      <c r="B181" s="22" t="s">
        <v>23</v>
      </c>
      <c r="C181" s="18" t="s">
        <v>15</v>
      </c>
      <c r="D181" s="4" t="s">
        <v>6</v>
      </c>
      <c r="E181" s="13">
        <v>9.6999999999999993</v>
      </c>
      <c r="F181" s="16">
        <f t="shared" si="3"/>
        <v>9.6999999999999993</v>
      </c>
      <c r="G181" s="13">
        <v>0</v>
      </c>
      <c r="H181" s="4" t="s">
        <v>4</v>
      </c>
    </row>
    <row r="182" spans="2:12" ht="14.1" customHeight="1" x14ac:dyDescent="0.25">
      <c r="B182" s="22" t="s">
        <v>23</v>
      </c>
      <c r="C182" s="18" t="s">
        <v>15</v>
      </c>
      <c r="D182" s="4" t="s">
        <v>6</v>
      </c>
      <c r="E182" s="14">
        <v>2.16</v>
      </c>
      <c r="F182" s="16">
        <f t="shared" si="3"/>
        <v>2.16</v>
      </c>
      <c r="G182" s="13">
        <v>0</v>
      </c>
      <c r="H182" s="4" t="s">
        <v>16</v>
      </c>
    </row>
    <row r="183" spans="2:12" ht="14.1" customHeight="1" x14ac:dyDescent="0.25">
      <c r="B183" s="7" t="s">
        <v>24</v>
      </c>
      <c r="C183" s="15" t="s">
        <v>7</v>
      </c>
      <c r="D183" s="4" t="s">
        <v>5</v>
      </c>
      <c r="E183" s="14">
        <v>0.85</v>
      </c>
      <c r="F183" s="16">
        <f t="shared" si="3"/>
        <v>0.18999999999999995</v>
      </c>
      <c r="G183" s="13">
        <v>0.66</v>
      </c>
      <c r="H183" s="4" t="s">
        <v>18</v>
      </c>
      <c r="J183" s="20"/>
      <c r="K183" s="25"/>
      <c r="L183" s="26"/>
    </row>
    <row r="184" spans="2:12" ht="14.1" customHeight="1" x14ac:dyDescent="0.25">
      <c r="B184" s="7" t="s">
        <v>24</v>
      </c>
      <c r="C184" s="15" t="s">
        <v>7</v>
      </c>
      <c r="D184" s="4" t="s">
        <v>5</v>
      </c>
      <c r="E184" s="14">
        <v>0</v>
      </c>
      <c r="F184" s="16">
        <f t="shared" si="3"/>
        <v>0</v>
      </c>
      <c r="G184" s="13">
        <v>0</v>
      </c>
      <c r="H184" s="4" t="s">
        <v>16</v>
      </c>
      <c r="J184" s="20"/>
      <c r="K184" s="25"/>
      <c r="L184" s="26"/>
    </row>
    <row r="185" spans="2:12" ht="14.1" customHeight="1" x14ac:dyDescent="0.25">
      <c r="B185" s="7" t="s">
        <v>24</v>
      </c>
      <c r="C185" s="15" t="s">
        <v>8</v>
      </c>
      <c r="D185" s="4" t="s">
        <v>5</v>
      </c>
      <c r="E185" s="14">
        <v>0.85</v>
      </c>
      <c r="F185" s="16">
        <f t="shared" si="3"/>
        <v>0.30999999999999994</v>
      </c>
      <c r="G185" s="13">
        <v>0.54</v>
      </c>
      <c r="H185" s="4" t="s">
        <v>18</v>
      </c>
      <c r="J185" s="20"/>
      <c r="K185" s="25"/>
      <c r="L185" s="26"/>
    </row>
    <row r="186" spans="2:12" ht="14.1" customHeight="1" x14ac:dyDescent="0.25">
      <c r="B186" s="7" t="s">
        <v>24</v>
      </c>
      <c r="C186" s="15" t="s">
        <v>8</v>
      </c>
      <c r="D186" s="4" t="s">
        <v>5</v>
      </c>
      <c r="E186" s="14">
        <v>0</v>
      </c>
      <c r="F186" s="16">
        <f t="shared" si="3"/>
        <v>0</v>
      </c>
      <c r="G186" s="13">
        <v>0</v>
      </c>
      <c r="H186" s="4" t="s">
        <v>16</v>
      </c>
      <c r="J186" s="20"/>
      <c r="K186" s="25"/>
      <c r="L186" s="26"/>
    </row>
    <row r="187" spans="2:12" ht="14.1" customHeight="1" x14ac:dyDescent="0.25">
      <c r="B187" s="7" t="s">
        <v>24</v>
      </c>
      <c r="C187" s="15" t="s">
        <v>9</v>
      </c>
      <c r="D187" s="4" t="s">
        <v>5</v>
      </c>
      <c r="E187" s="14">
        <v>0.85</v>
      </c>
      <c r="F187" s="16">
        <f t="shared" si="3"/>
        <v>0.44999999999999996</v>
      </c>
      <c r="G187" s="13">
        <v>0.4</v>
      </c>
      <c r="H187" s="4" t="s">
        <v>18</v>
      </c>
      <c r="J187" s="20"/>
      <c r="K187" s="25"/>
      <c r="L187" s="26"/>
    </row>
    <row r="188" spans="2:12" ht="14.1" customHeight="1" x14ac:dyDescent="0.25">
      <c r="B188" s="7" t="s">
        <v>24</v>
      </c>
      <c r="C188" s="15" t="s">
        <v>9</v>
      </c>
      <c r="D188" s="4" t="s">
        <v>5</v>
      </c>
      <c r="E188" s="14">
        <v>0</v>
      </c>
      <c r="F188" s="16">
        <f t="shared" si="3"/>
        <v>0</v>
      </c>
      <c r="G188" s="13">
        <v>0</v>
      </c>
      <c r="H188" s="4" t="s">
        <v>16</v>
      </c>
      <c r="J188" s="20"/>
      <c r="K188" s="25"/>
      <c r="L188" s="26"/>
    </row>
    <row r="189" spans="2:12" ht="14.1" customHeight="1" x14ac:dyDescent="0.25">
      <c r="B189" s="7" t="s">
        <v>24</v>
      </c>
      <c r="C189" s="15" t="s">
        <v>10</v>
      </c>
      <c r="D189" s="4" t="s">
        <v>5</v>
      </c>
      <c r="E189" s="14">
        <v>0.85</v>
      </c>
      <c r="F189" s="16">
        <f t="shared" si="3"/>
        <v>0.59</v>
      </c>
      <c r="G189" s="13">
        <v>0.26</v>
      </c>
      <c r="H189" s="4" t="s">
        <v>18</v>
      </c>
      <c r="J189" s="20"/>
      <c r="K189" s="25"/>
      <c r="L189" s="26"/>
    </row>
    <row r="190" spans="2:12" ht="14.1" customHeight="1" x14ac:dyDescent="0.25">
      <c r="B190" s="7" t="s">
        <v>24</v>
      </c>
      <c r="C190" s="15" t="s">
        <v>10</v>
      </c>
      <c r="D190" s="4" t="s">
        <v>5</v>
      </c>
      <c r="E190" s="14">
        <v>0</v>
      </c>
      <c r="F190" s="16">
        <f t="shared" si="3"/>
        <v>0</v>
      </c>
      <c r="G190" s="13">
        <v>0</v>
      </c>
      <c r="H190" s="4" t="s">
        <v>16</v>
      </c>
      <c r="J190" s="20"/>
      <c r="K190" s="25"/>
      <c r="L190" s="26"/>
    </row>
    <row r="191" spans="2:12" ht="14.1" customHeight="1" x14ac:dyDescent="0.25">
      <c r="B191" s="7" t="s">
        <v>24</v>
      </c>
      <c r="C191" s="15" t="s">
        <v>11</v>
      </c>
      <c r="D191" s="4" t="s">
        <v>5</v>
      </c>
      <c r="E191" s="14">
        <v>0.85</v>
      </c>
      <c r="F191" s="16">
        <f t="shared" si="3"/>
        <v>0.74</v>
      </c>
      <c r="G191" s="13">
        <v>0.11</v>
      </c>
      <c r="H191" s="4" t="s">
        <v>18</v>
      </c>
      <c r="J191" s="20"/>
      <c r="K191" s="25"/>
      <c r="L191" s="26"/>
    </row>
    <row r="192" spans="2:12" ht="14.1" customHeight="1" x14ac:dyDescent="0.25">
      <c r="B192" s="7" t="s">
        <v>24</v>
      </c>
      <c r="C192" s="15" t="s">
        <v>11</v>
      </c>
      <c r="D192" s="4" t="s">
        <v>5</v>
      </c>
      <c r="E192" s="14">
        <v>0</v>
      </c>
      <c r="F192" s="16">
        <f t="shared" si="3"/>
        <v>0</v>
      </c>
      <c r="G192" s="13">
        <v>0</v>
      </c>
      <c r="H192" s="4" t="s">
        <v>16</v>
      </c>
    </row>
    <row r="193" spans="2:8" ht="14.1" customHeight="1" x14ac:dyDescent="0.25">
      <c r="B193" s="7" t="s">
        <v>24</v>
      </c>
      <c r="C193" s="15" t="s">
        <v>12</v>
      </c>
      <c r="D193" s="4" t="s">
        <v>5</v>
      </c>
      <c r="E193" s="14">
        <v>0.85</v>
      </c>
      <c r="F193" s="16">
        <f t="shared" si="3"/>
        <v>0.75</v>
      </c>
      <c r="G193" s="13">
        <v>0.1</v>
      </c>
      <c r="H193" s="4" t="s">
        <v>18</v>
      </c>
    </row>
    <row r="194" spans="2:8" ht="14.1" customHeight="1" x14ac:dyDescent="0.25">
      <c r="B194" s="7" t="s">
        <v>24</v>
      </c>
      <c r="C194" s="15" t="s">
        <v>12</v>
      </c>
      <c r="D194" s="4" t="s">
        <v>5</v>
      </c>
      <c r="E194" s="14">
        <v>0</v>
      </c>
      <c r="F194" s="16">
        <f t="shared" si="3"/>
        <v>0</v>
      </c>
      <c r="G194" s="13">
        <v>0</v>
      </c>
      <c r="H194" s="4" t="s">
        <v>16</v>
      </c>
    </row>
    <row r="195" spans="2:8" ht="14.1" customHeight="1" x14ac:dyDescent="0.25">
      <c r="B195" s="7" t="s">
        <v>24</v>
      </c>
      <c r="C195" s="15" t="s">
        <v>13</v>
      </c>
      <c r="D195" s="4" t="s">
        <v>5</v>
      </c>
      <c r="E195" s="14">
        <v>0.85</v>
      </c>
      <c r="F195" s="16">
        <f t="shared" si="3"/>
        <v>0.745</v>
      </c>
      <c r="G195" s="13">
        <v>0.105</v>
      </c>
      <c r="H195" s="4" t="s">
        <v>18</v>
      </c>
    </row>
    <row r="196" spans="2:8" ht="14.1" customHeight="1" x14ac:dyDescent="0.25">
      <c r="B196" s="7" t="s">
        <v>24</v>
      </c>
      <c r="C196" s="15" t="s">
        <v>13</v>
      </c>
      <c r="D196" s="4" t="s">
        <v>5</v>
      </c>
      <c r="E196" s="14">
        <v>0</v>
      </c>
      <c r="F196" s="16">
        <f t="shared" si="3"/>
        <v>0</v>
      </c>
      <c r="G196" s="13">
        <v>0</v>
      </c>
      <c r="H196" s="4" t="s">
        <v>16</v>
      </c>
    </row>
    <row r="197" spans="2:8" ht="14.1" customHeight="1" x14ac:dyDescent="0.25">
      <c r="B197" s="7" t="s">
        <v>24</v>
      </c>
      <c r="C197" s="15" t="s">
        <v>14</v>
      </c>
      <c r="D197" s="4" t="s">
        <v>5</v>
      </c>
      <c r="E197" s="14">
        <v>0.85</v>
      </c>
      <c r="F197" s="16">
        <f t="shared" si="3"/>
        <v>0.74299999999999999</v>
      </c>
      <c r="G197" s="13">
        <v>0.107</v>
      </c>
      <c r="H197" s="4" t="s">
        <v>18</v>
      </c>
    </row>
    <row r="198" spans="2:8" ht="14.1" customHeight="1" x14ac:dyDescent="0.25">
      <c r="B198" s="7" t="s">
        <v>24</v>
      </c>
      <c r="C198" s="15" t="s">
        <v>14</v>
      </c>
      <c r="D198" s="4" t="s">
        <v>5</v>
      </c>
      <c r="E198" s="14">
        <v>0</v>
      </c>
      <c r="F198" s="16">
        <f t="shared" si="3"/>
        <v>0</v>
      </c>
      <c r="G198" s="13">
        <v>0</v>
      </c>
      <c r="H198" s="4" t="s">
        <v>16</v>
      </c>
    </row>
    <row r="199" spans="2:8" ht="14.1" customHeight="1" x14ac:dyDescent="0.25">
      <c r="B199" s="7" t="s">
        <v>24</v>
      </c>
      <c r="C199" s="15" t="s">
        <v>15</v>
      </c>
      <c r="D199" s="4" t="s">
        <v>5</v>
      </c>
      <c r="E199" s="14">
        <v>0.85</v>
      </c>
      <c r="F199" s="16">
        <f t="shared" si="3"/>
        <v>0.72299999999999998</v>
      </c>
      <c r="G199" s="13">
        <v>0.127</v>
      </c>
      <c r="H199" s="4" t="s">
        <v>18</v>
      </c>
    </row>
    <row r="200" spans="2:8" ht="14.1" customHeight="1" x14ac:dyDescent="0.25">
      <c r="B200" s="7" t="s">
        <v>24</v>
      </c>
      <c r="C200" s="15" t="s">
        <v>15</v>
      </c>
      <c r="D200" s="4" t="s">
        <v>5</v>
      </c>
      <c r="E200" s="14">
        <v>0</v>
      </c>
      <c r="F200" s="16">
        <f t="shared" si="3"/>
        <v>0</v>
      </c>
      <c r="G200" s="13">
        <v>0</v>
      </c>
      <c r="H200" s="4" t="s">
        <v>16</v>
      </c>
    </row>
    <row r="202" spans="2:8" ht="26.1" customHeight="1" x14ac:dyDescent="0.25">
      <c r="B202" s="35" t="s">
        <v>25</v>
      </c>
      <c r="C202" s="35"/>
      <c r="D202" s="35"/>
      <c r="E202" s="35"/>
      <c r="F202" s="35"/>
      <c r="G202" s="35"/>
      <c r="H202" s="35"/>
    </row>
    <row r="203" spans="2:8" ht="14.1" customHeight="1" x14ac:dyDescent="0.25">
      <c r="B203" s="35" t="s">
        <v>36</v>
      </c>
      <c r="C203" s="35"/>
      <c r="D203" s="35"/>
      <c r="E203" s="35"/>
      <c r="F203" s="35"/>
      <c r="G203" s="35"/>
      <c r="H203" s="35"/>
    </row>
  </sheetData>
  <autoFilter ref="B2:H200"/>
  <mergeCells count="2">
    <mergeCell ref="B202:H202"/>
    <mergeCell ref="B203:H20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3"/>
  <sheetViews>
    <sheetView workbookViewId="0">
      <selection activeCell="A2" sqref="A2:XFD2"/>
    </sheetView>
  </sheetViews>
  <sheetFormatPr defaultRowHeight="15" x14ac:dyDescent="0.25"/>
  <cols>
    <col min="2" max="2" width="28.140625" customWidth="1"/>
    <col min="3" max="3" width="15.42578125" bestFit="1" customWidth="1"/>
    <col min="4" max="4" width="10.85546875" customWidth="1"/>
    <col min="5" max="5" width="20" customWidth="1"/>
    <col min="6" max="6" width="18.5703125" customWidth="1"/>
    <col min="7" max="7" width="19.140625" customWidth="1"/>
    <col min="8" max="8" width="18" customWidth="1"/>
  </cols>
  <sheetData>
    <row r="2" spans="2:8" ht="30" x14ac:dyDescent="0.25">
      <c r="B2" s="5" t="s">
        <v>2</v>
      </c>
      <c r="C2" s="5" t="s">
        <v>0</v>
      </c>
      <c r="D2" s="5" t="s">
        <v>1</v>
      </c>
      <c r="E2" s="5" t="s">
        <v>42</v>
      </c>
      <c r="F2" s="5" t="s">
        <v>45</v>
      </c>
      <c r="G2" s="5" t="s">
        <v>44</v>
      </c>
      <c r="H2" s="5" t="s">
        <v>3</v>
      </c>
    </row>
    <row r="3" spans="2:8" ht="14.45" customHeight="1" x14ac:dyDescent="0.25">
      <c r="B3" s="4" t="s">
        <v>28</v>
      </c>
      <c r="C3" s="15" t="s">
        <v>7</v>
      </c>
      <c r="D3" s="4" t="s">
        <v>5</v>
      </c>
      <c r="E3" s="30">
        <v>281</v>
      </c>
      <c r="F3" s="16">
        <f>E3-G3</f>
        <v>170.2</v>
      </c>
      <c r="G3" s="17">
        <v>110.8</v>
      </c>
      <c r="H3" s="4" t="s">
        <v>4</v>
      </c>
    </row>
    <row r="4" spans="2:8" x14ac:dyDescent="0.25">
      <c r="B4" s="4" t="s">
        <v>28</v>
      </c>
      <c r="C4" s="15" t="s">
        <v>7</v>
      </c>
      <c r="D4" s="4" t="s">
        <v>5</v>
      </c>
      <c r="E4" s="30">
        <v>0</v>
      </c>
      <c r="F4" s="16">
        <f t="shared" ref="F4:F67" si="0">E4-G4</f>
        <v>0</v>
      </c>
      <c r="G4" s="17">
        <v>0</v>
      </c>
      <c r="H4" s="4" t="s">
        <v>16</v>
      </c>
    </row>
    <row r="5" spans="2:8" x14ac:dyDescent="0.25">
      <c r="B5" s="4" t="s">
        <v>28</v>
      </c>
      <c r="C5" s="15" t="s">
        <v>8</v>
      </c>
      <c r="D5" s="4" t="s">
        <v>5</v>
      </c>
      <c r="E5" s="30">
        <v>281</v>
      </c>
      <c r="F5" s="16">
        <f t="shared" si="0"/>
        <v>170.2</v>
      </c>
      <c r="G5" s="17">
        <v>110.8</v>
      </c>
      <c r="H5" s="4" t="s">
        <v>4</v>
      </c>
    </row>
    <row r="6" spans="2:8" x14ac:dyDescent="0.25">
      <c r="B6" s="4" t="s">
        <v>28</v>
      </c>
      <c r="C6" s="15" t="s">
        <v>8</v>
      </c>
      <c r="D6" s="4" t="s">
        <v>5</v>
      </c>
      <c r="E6" s="30">
        <v>0</v>
      </c>
      <c r="F6" s="16">
        <f t="shared" si="0"/>
        <v>0</v>
      </c>
      <c r="G6" s="17">
        <v>0</v>
      </c>
      <c r="H6" s="4" t="s">
        <v>16</v>
      </c>
    </row>
    <row r="7" spans="2:8" ht="16.5" customHeight="1" x14ac:dyDescent="0.25">
      <c r="B7" s="4" t="s">
        <v>28</v>
      </c>
      <c r="C7" s="15" t="s">
        <v>9</v>
      </c>
      <c r="D7" s="4" t="s">
        <v>5</v>
      </c>
      <c r="E7" s="30">
        <v>281</v>
      </c>
      <c r="F7" s="16">
        <f t="shared" si="0"/>
        <v>170.2</v>
      </c>
      <c r="G7" s="17">
        <v>110.8</v>
      </c>
      <c r="H7" s="4" t="s">
        <v>4</v>
      </c>
    </row>
    <row r="8" spans="2:8" ht="15.95" customHeight="1" x14ac:dyDescent="0.25">
      <c r="B8" s="4" t="s">
        <v>28</v>
      </c>
      <c r="C8" s="15" t="s">
        <v>9</v>
      </c>
      <c r="D8" s="4" t="s">
        <v>5</v>
      </c>
      <c r="E8" s="30">
        <v>0</v>
      </c>
      <c r="F8" s="16">
        <f t="shared" si="0"/>
        <v>0</v>
      </c>
      <c r="G8" s="17">
        <v>0</v>
      </c>
      <c r="H8" s="4" t="s">
        <v>16</v>
      </c>
    </row>
    <row r="9" spans="2:8" x14ac:dyDescent="0.25">
      <c r="B9" s="4" t="s">
        <v>28</v>
      </c>
      <c r="C9" s="15" t="s">
        <v>10</v>
      </c>
      <c r="D9" s="4" t="s">
        <v>5</v>
      </c>
      <c r="E9" s="30">
        <v>281</v>
      </c>
      <c r="F9" s="16">
        <f t="shared" si="0"/>
        <v>170.2</v>
      </c>
      <c r="G9" s="17">
        <v>110.8</v>
      </c>
      <c r="H9" s="4" t="s">
        <v>4</v>
      </c>
    </row>
    <row r="10" spans="2:8" x14ac:dyDescent="0.25">
      <c r="B10" s="4" t="s">
        <v>28</v>
      </c>
      <c r="C10" s="15" t="s">
        <v>10</v>
      </c>
      <c r="D10" s="4" t="s">
        <v>5</v>
      </c>
      <c r="E10" s="30">
        <v>0</v>
      </c>
      <c r="F10" s="16">
        <f t="shared" si="0"/>
        <v>0</v>
      </c>
      <c r="G10" s="17">
        <v>0</v>
      </c>
      <c r="H10" s="4" t="s">
        <v>16</v>
      </c>
    </row>
    <row r="11" spans="2:8" x14ac:dyDescent="0.25">
      <c r="B11" s="4" t="s">
        <v>28</v>
      </c>
      <c r="C11" s="15" t="s">
        <v>11</v>
      </c>
      <c r="D11" s="4" t="s">
        <v>5</v>
      </c>
      <c r="E11" s="30">
        <v>281</v>
      </c>
      <c r="F11" s="16">
        <f t="shared" si="0"/>
        <v>170.2</v>
      </c>
      <c r="G11" s="17">
        <v>110.8</v>
      </c>
      <c r="H11" s="4" t="s">
        <v>4</v>
      </c>
    </row>
    <row r="12" spans="2:8" x14ac:dyDescent="0.25">
      <c r="B12" s="4" t="s">
        <v>28</v>
      </c>
      <c r="C12" s="15" t="s">
        <v>11</v>
      </c>
      <c r="D12" s="4" t="s">
        <v>5</v>
      </c>
      <c r="E12" s="30">
        <v>0</v>
      </c>
      <c r="F12" s="16">
        <f t="shared" si="0"/>
        <v>0</v>
      </c>
      <c r="G12" s="17">
        <v>0</v>
      </c>
      <c r="H12" s="4" t="s">
        <v>16</v>
      </c>
    </row>
    <row r="13" spans="2:8" x14ac:dyDescent="0.25">
      <c r="B13" s="4" t="s">
        <v>28</v>
      </c>
      <c r="C13" s="15" t="s">
        <v>12</v>
      </c>
      <c r="D13" s="4" t="s">
        <v>5</v>
      </c>
      <c r="E13" s="30">
        <v>281</v>
      </c>
      <c r="F13" s="16">
        <f t="shared" si="0"/>
        <v>170.2</v>
      </c>
      <c r="G13" s="17">
        <v>110.8</v>
      </c>
      <c r="H13" s="4" t="s">
        <v>4</v>
      </c>
    </row>
    <row r="14" spans="2:8" x14ac:dyDescent="0.25">
      <c r="B14" s="4" t="s">
        <v>28</v>
      </c>
      <c r="C14" s="15" t="s">
        <v>12</v>
      </c>
      <c r="D14" s="4" t="s">
        <v>5</v>
      </c>
      <c r="E14" s="30">
        <v>0</v>
      </c>
      <c r="F14" s="16">
        <f t="shared" si="0"/>
        <v>0</v>
      </c>
      <c r="G14" s="17">
        <v>0</v>
      </c>
      <c r="H14" s="4" t="s">
        <v>16</v>
      </c>
    </row>
    <row r="15" spans="2:8" x14ac:dyDescent="0.25">
      <c r="B15" s="4" t="s">
        <v>28</v>
      </c>
      <c r="C15" s="15" t="s">
        <v>13</v>
      </c>
      <c r="D15" s="4" t="s">
        <v>5</v>
      </c>
      <c r="E15" s="30">
        <v>281</v>
      </c>
      <c r="F15" s="16">
        <f t="shared" si="0"/>
        <v>170.2</v>
      </c>
      <c r="G15" s="17">
        <v>110.8</v>
      </c>
      <c r="H15" s="4" t="s">
        <v>4</v>
      </c>
    </row>
    <row r="16" spans="2:8" x14ac:dyDescent="0.25">
      <c r="B16" s="4" t="s">
        <v>28</v>
      </c>
      <c r="C16" s="15" t="s">
        <v>13</v>
      </c>
      <c r="D16" s="4" t="s">
        <v>5</v>
      </c>
      <c r="E16" s="30">
        <v>0</v>
      </c>
      <c r="F16" s="16">
        <f t="shared" si="0"/>
        <v>0</v>
      </c>
      <c r="G16" s="17">
        <v>0</v>
      </c>
      <c r="H16" s="4" t="s">
        <v>16</v>
      </c>
    </row>
    <row r="17" spans="2:8" x14ac:dyDescent="0.25">
      <c r="B17" s="4" t="s">
        <v>28</v>
      </c>
      <c r="C17" s="15" t="s">
        <v>14</v>
      </c>
      <c r="D17" s="4" t="s">
        <v>5</v>
      </c>
      <c r="E17" s="30">
        <v>281</v>
      </c>
      <c r="F17" s="16">
        <f t="shared" si="0"/>
        <v>170.2</v>
      </c>
      <c r="G17" s="17">
        <v>110.8</v>
      </c>
      <c r="H17" s="4" t="s">
        <v>4</v>
      </c>
    </row>
    <row r="18" spans="2:8" x14ac:dyDescent="0.25">
      <c r="B18" s="4" t="s">
        <v>28</v>
      </c>
      <c r="C18" s="15" t="s">
        <v>14</v>
      </c>
      <c r="D18" s="4" t="s">
        <v>5</v>
      </c>
      <c r="E18" s="30">
        <v>0</v>
      </c>
      <c r="F18" s="16">
        <f t="shared" si="0"/>
        <v>0</v>
      </c>
      <c r="G18" s="17">
        <v>0</v>
      </c>
      <c r="H18" s="4" t="s">
        <v>16</v>
      </c>
    </row>
    <row r="19" spans="2:8" x14ac:dyDescent="0.25">
      <c r="B19" s="4" t="s">
        <v>28</v>
      </c>
      <c r="C19" s="15" t="s">
        <v>15</v>
      </c>
      <c r="D19" s="4" t="s">
        <v>5</v>
      </c>
      <c r="E19" s="30">
        <v>281</v>
      </c>
      <c r="F19" s="16">
        <f t="shared" si="0"/>
        <v>170.2</v>
      </c>
      <c r="G19" s="17">
        <v>110.8</v>
      </c>
      <c r="H19" s="4" t="s">
        <v>4</v>
      </c>
    </row>
    <row r="20" spans="2:8" x14ac:dyDescent="0.25">
      <c r="B20" s="4" t="s">
        <v>28</v>
      </c>
      <c r="C20" s="15" t="s">
        <v>15</v>
      </c>
      <c r="D20" s="4" t="s">
        <v>5</v>
      </c>
      <c r="E20" s="30">
        <v>0</v>
      </c>
      <c r="F20" s="16">
        <f t="shared" si="0"/>
        <v>0</v>
      </c>
      <c r="G20" s="17">
        <v>0</v>
      </c>
      <c r="H20" s="4" t="s">
        <v>16</v>
      </c>
    </row>
    <row r="21" spans="2:8" x14ac:dyDescent="0.25">
      <c r="B21" s="4" t="s">
        <v>28</v>
      </c>
      <c r="C21" s="4" t="s">
        <v>7</v>
      </c>
      <c r="D21" s="4" t="s">
        <v>6</v>
      </c>
      <c r="E21" s="31">
        <v>0</v>
      </c>
      <c r="F21" s="16">
        <f t="shared" si="0"/>
        <v>0</v>
      </c>
      <c r="G21" s="17">
        <v>0</v>
      </c>
      <c r="H21" s="4" t="s">
        <v>4</v>
      </c>
    </row>
    <row r="22" spans="2:8" x14ac:dyDescent="0.25">
      <c r="B22" s="4" t="s">
        <v>28</v>
      </c>
      <c r="C22" s="4" t="s">
        <v>7</v>
      </c>
      <c r="D22" s="4" t="s">
        <v>6</v>
      </c>
      <c r="E22" s="30">
        <v>0</v>
      </c>
      <c r="F22" s="16">
        <f t="shared" si="0"/>
        <v>0</v>
      </c>
      <c r="G22" s="17">
        <v>0</v>
      </c>
      <c r="H22" s="4" t="s">
        <v>26</v>
      </c>
    </row>
    <row r="23" spans="2:8" x14ac:dyDescent="0.25">
      <c r="B23" s="4" t="s">
        <v>28</v>
      </c>
      <c r="C23" s="4" t="s">
        <v>8</v>
      </c>
      <c r="D23" s="4" t="s">
        <v>6</v>
      </c>
      <c r="E23" s="31">
        <v>0</v>
      </c>
      <c r="F23" s="16">
        <f t="shared" si="0"/>
        <v>0</v>
      </c>
      <c r="G23" s="17">
        <v>0</v>
      </c>
      <c r="H23" s="4" t="s">
        <v>4</v>
      </c>
    </row>
    <row r="24" spans="2:8" x14ac:dyDescent="0.25">
      <c r="B24" s="4" t="s">
        <v>28</v>
      </c>
      <c r="C24" s="4" t="s">
        <v>8</v>
      </c>
      <c r="D24" s="4" t="s">
        <v>6</v>
      </c>
      <c r="E24" s="30">
        <v>0</v>
      </c>
      <c r="F24" s="16">
        <f t="shared" si="0"/>
        <v>0</v>
      </c>
      <c r="G24" s="17">
        <v>0</v>
      </c>
      <c r="H24" s="4" t="s">
        <v>26</v>
      </c>
    </row>
    <row r="25" spans="2:8" ht="15.6" customHeight="1" x14ac:dyDescent="0.25">
      <c r="B25" s="4" t="s">
        <v>28</v>
      </c>
      <c r="C25" s="4" t="s">
        <v>9</v>
      </c>
      <c r="D25" s="4" t="s">
        <v>6</v>
      </c>
      <c r="E25" s="31">
        <v>0</v>
      </c>
      <c r="F25" s="16">
        <f t="shared" si="0"/>
        <v>0</v>
      </c>
      <c r="G25" s="17">
        <v>0</v>
      </c>
      <c r="H25" s="4" t="s">
        <v>4</v>
      </c>
    </row>
    <row r="26" spans="2:8" ht="14.1" customHeight="1" x14ac:dyDescent="0.25">
      <c r="B26" s="4" t="s">
        <v>28</v>
      </c>
      <c r="C26" s="4" t="s">
        <v>9</v>
      </c>
      <c r="D26" s="4" t="s">
        <v>6</v>
      </c>
      <c r="E26" s="30">
        <v>281</v>
      </c>
      <c r="F26" s="16">
        <f t="shared" si="0"/>
        <v>281</v>
      </c>
      <c r="G26" s="17">
        <v>0</v>
      </c>
      <c r="H26" s="4" t="s">
        <v>26</v>
      </c>
    </row>
    <row r="27" spans="2:8" x14ac:dyDescent="0.25">
      <c r="B27" s="4" t="s">
        <v>28</v>
      </c>
      <c r="C27" s="4" t="s">
        <v>10</v>
      </c>
      <c r="D27" s="4" t="s">
        <v>6</v>
      </c>
      <c r="E27" s="31">
        <v>0</v>
      </c>
      <c r="F27" s="16">
        <f t="shared" si="0"/>
        <v>0</v>
      </c>
      <c r="G27" s="17">
        <v>0</v>
      </c>
      <c r="H27" s="4" t="s">
        <v>4</v>
      </c>
    </row>
    <row r="28" spans="2:8" x14ac:dyDescent="0.25">
      <c r="B28" s="4" t="s">
        <v>28</v>
      </c>
      <c r="C28" s="4" t="s">
        <v>10</v>
      </c>
      <c r="D28" s="4" t="s">
        <v>6</v>
      </c>
      <c r="E28" s="30">
        <v>281</v>
      </c>
      <c r="F28" s="16">
        <f t="shared" si="0"/>
        <v>281</v>
      </c>
      <c r="G28" s="17">
        <v>0</v>
      </c>
      <c r="H28" s="4" t="s">
        <v>26</v>
      </c>
    </row>
    <row r="29" spans="2:8" x14ac:dyDescent="0.25">
      <c r="B29" s="4" t="s">
        <v>28</v>
      </c>
      <c r="C29" s="4" t="s">
        <v>11</v>
      </c>
      <c r="D29" s="4" t="s">
        <v>6</v>
      </c>
      <c r="E29" s="31">
        <v>0</v>
      </c>
      <c r="F29" s="16">
        <f t="shared" si="0"/>
        <v>0</v>
      </c>
      <c r="G29" s="17">
        <v>0</v>
      </c>
      <c r="H29" s="4" t="s">
        <v>4</v>
      </c>
    </row>
    <row r="30" spans="2:8" x14ac:dyDescent="0.25">
      <c r="B30" s="4" t="s">
        <v>28</v>
      </c>
      <c r="C30" s="18" t="s">
        <v>11</v>
      </c>
      <c r="D30" s="4" t="s">
        <v>6</v>
      </c>
      <c r="E30" s="30">
        <v>281</v>
      </c>
      <c r="F30" s="16">
        <f t="shared" si="0"/>
        <v>281</v>
      </c>
      <c r="G30" s="17">
        <v>0</v>
      </c>
      <c r="H30" s="4" t="s">
        <v>26</v>
      </c>
    </row>
    <row r="31" spans="2:8" x14ac:dyDescent="0.25">
      <c r="B31" s="4" t="s">
        <v>28</v>
      </c>
      <c r="C31" s="18" t="s">
        <v>12</v>
      </c>
      <c r="D31" s="4" t="s">
        <v>6</v>
      </c>
      <c r="E31" s="31">
        <v>0</v>
      </c>
      <c r="F31" s="16">
        <f t="shared" si="0"/>
        <v>0</v>
      </c>
      <c r="G31" s="17">
        <v>0</v>
      </c>
      <c r="H31" s="4" t="s">
        <v>4</v>
      </c>
    </row>
    <row r="32" spans="2:8" x14ac:dyDescent="0.25">
      <c r="B32" s="4" t="s">
        <v>28</v>
      </c>
      <c r="C32" s="18" t="s">
        <v>12</v>
      </c>
      <c r="D32" s="4" t="s">
        <v>6</v>
      </c>
      <c r="E32" s="30">
        <v>281</v>
      </c>
      <c r="F32" s="16">
        <f t="shared" si="0"/>
        <v>281</v>
      </c>
      <c r="G32" s="17">
        <v>0</v>
      </c>
      <c r="H32" s="4" t="s">
        <v>26</v>
      </c>
    </row>
    <row r="33" spans="2:8" x14ac:dyDescent="0.25">
      <c r="B33" s="4" t="s">
        <v>28</v>
      </c>
      <c r="C33" s="18" t="s">
        <v>13</v>
      </c>
      <c r="D33" s="4" t="s">
        <v>6</v>
      </c>
      <c r="E33" s="31">
        <v>0</v>
      </c>
      <c r="F33" s="16">
        <f t="shared" si="0"/>
        <v>0</v>
      </c>
      <c r="G33" s="17">
        <v>0</v>
      </c>
      <c r="H33" s="4" t="s">
        <v>4</v>
      </c>
    </row>
    <row r="34" spans="2:8" x14ac:dyDescent="0.25">
      <c r="B34" s="4" t="s">
        <v>28</v>
      </c>
      <c r="C34" s="18" t="s">
        <v>13</v>
      </c>
      <c r="D34" s="4" t="s">
        <v>6</v>
      </c>
      <c r="E34" s="30">
        <v>281</v>
      </c>
      <c r="F34" s="16">
        <f t="shared" si="0"/>
        <v>281</v>
      </c>
      <c r="G34" s="17">
        <v>0</v>
      </c>
      <c r="H34" s="4" t="s">
        <v>26</v>
      </c>
    </row>
    <row r="35" spans="2:8" x14ac:dyDescent="0.25">
      <c r="B35" s="4" t="s">
        <v>28</v>
      </c>
      <c r="C35" s="18" t="s">
        <v>14</v>
      </c>
      <c r="D35" s="4" t="s">
        <v>6</v>
      </c>
      <c r="E35" s="31">
        <v>0</v>
      </c>
      <c r="F35" s="16">
        <f t="shared" si="0"/>
        <v>0</v>
      </c>
      <c r="G35" s="17">
        <v>0</v>
      </c>
      <c r="H35" s="4" t="s">
        <v>4</v>
      </c>
    </row>
    <row r="36" spans="2:8" x14ac:dyDescent="0.25">
      <c r="B36" s="4" t="s">
        <v>28</v>
      </c>
      <c r="C36" s="18" t="s">
        <v>14</v>
      </c>
      <c r="D36" s="4" t="s">
        <v>6</v>
      </c>
      <c r="E36" s="30">
        <v>281</v>
      </c>
      <c r="F36" s="16">
        <f t="shared" si="0"/>
        <v>273.87799999999999</v>
      </c>
      <c r="G36" s="17">
        <v>7.1219999999999999</v>
      </c>
      <c r="H36" s="4" t="s">
        <v>26</v>
      </c>
    </row>
    <row r="37" spans="2:8" x14ac:dyDescent="0.25">
      <c r="B37" s="4" t="s">
        <v>28</v>
      </c>
      <c r="C37" s="18" t="s">
        <v>15</v>
      </c>
      <c r="D37" s="4" t="s">
        <v>6</v>
      </c>
      <c r="E37" s="31">
        <v>0</v>
      </c>
      <c r="F37" s="16">
        <f t="shared" si="0"/>
        <v>0</v>
      </c>
      <c r="G37" s="17">
        <v>0</v>
      </c>
      <c r="H37" s="4" t="s">
        <v>4</v>
      </c>
    </row>
    <row r="38" spans="2:8" x14ac:dyDescent="0.25">
      <c r="B38" s="4" t="s">
        <v>28</v>
      </c>
      <c r="C38" s="18" t="s">
        <v>15</v>
      </c>
      <c r="D38" s="4" t="s">
        <v>6</v>
      </c>
      <c r="E38" s="30">
        <v>281</v>
      </c>
      <c r="F38" s="16">
        <f t="shared" si="0"/>
        <v>281</v>
      </c>
      <c r="G38" s="17">
        <v>0</v>
      </c>
      <c r="H38" s="4" t="s">
        <v>26</v>
      </c>
    </row>
    <row r="39" spans="2:8" x14ac:dyDescent="0.25">
      <c r="B39" s="4" t="s">
        <v>27</v>
      </c>
      <c r="C39" s="15" t="s">
        <v>7</v>
      </c>
      <c r="D39" s="4" t="s">
        <v>5</v>
      </c>
      <c r="E39" s="32">
        <v>19</v>
      </c>
      <c r="F39" s="16">
        <f t="shared" si="0"/>
        <v>19</v>
      </c>
      <c r="G39" s="17">
        <v>0</v>
      </c>
      <c r="H39" s="4" t="s">
        <v>4</v>
      </c>
    </row>
    <row r="40" spans="2:8" x14ac:dyDescent="0.25">
      <c r="B40" s="4" t="s">
        <v>27</v>
      </c>
      <c r="C40" s="15" t="s">
        <v>7</v>
      </c>
      <c r="D40" s="4" t="s">
        <v>5</v>
      </c>
      <c r="E40" s="14">
        <v>5</v>
      </c>
      <c r="F40" s="16">
        <f t="shared" si="0"/>
        <v>5</v>
      </c>
      <c r="G40" s="17">
        <v>0</v>
      </c>
      <c r="H40" s="4" t="s">
        <v>16</v>
      </c>
    </row>
    <row r="41" spans="2:8" x14ac:dyDescent="0.25">
      <c r="B41" s="4" t="s">
        <v>27</v>
      </c>
      <c r="C41" s="15" t="s">
        <v>8</v>
      </c>
      <c r="D41" s="4" t="s">
        <v>5</v>
      </c>
      <c r="E41" s="19">
        <v>19</v>
      </c>
      <c r="F41" s="16">
        <f t="shared" si="0"/>
        <v>19</v>
      </c>
      <c r="G41" s="17">
        <v>0</v>
      </c>
      <c r="H41" s="4" t="s">
        <v>4</v>
      </c>
    </row>
    <row r="42" spans="2:8" x14ac:dyDescent="0.25">
      <c r="B42" s="4" t="s">
        <v>27</v>
      </c>
      <c r="C42" s="15" t="s">
        <v>8</v>
      </c>
      <c r="D42" s="4" t="s">
        <v>5</v>
      </c>
      <c r="E42" s="14">
        <v>5</v>
      </c>
      <c r="F42" s="16">
        <f t="shared" si="0"/>
        <v>5</v>
      </c>
      <c r="G42" s="17">
        <v>0</v>
      </c>
      <c r="H42" s="4" t="s">
        <v>16</v>
      </c>
    </row>
    <row r="43" spans="2:8" ht="14.45" customHeight="1" x14ac:dyDescent="0.25">
      <c r="B43" s="4" t="s">
        <v>27</v>
      </c>
      <c r="C43" s="15" t="s">
        <v>9</v>
      </c>
      <c r="D43" s="4" t="s">
        <v>5</v>
      </c>
      <c r="E43" s="19">
        <v>19</v>
      </c>
      <c r="F43" s="16">
        <f t="shared" si="0"/>
        <v>19</v>
      </c>
      <c r="G43" s="17">
        <v>0</v>
      </c>
      <c r="H43" s="4" t="s">
        <v>4</v>
      </c>
    </row>
    <row r="44" spans="2:8" ht="12.95" customHeight="1" x14ac:dyDescent="0.25">
      <c r="B44" s="4" t="s">
        <v>27</v>
      </c>
      <c r="C44" s="15" t="s">
        <v>9</v>
      </c>
      <c r="D44" s="4" t="s">
        <v>5</v>
      </c>
      <c r="E44" s="14">
        <v>5</v>
      </c>
      <c r="F44" s="16">
        <f t="shared" si="0"/>
        <v>5</v>
      </c>
      <c r="G44" s="17">
        <v>0</v>
      </c>
      <c r="H44" s="4" t="s">
        <v>16</v>
      </c>
    </row>
    <row r="45" spans="2:8" x14ac:dyDescent="0.25">
      <c r="B45" s="4" t="s">
        <v>27</v>
      </c>
      <c r="C45" s="15" t="s">
        <v>10</v>
      </c>
      <c r="D45" s="4" t="s">
        <v>5</v>
      </c>
      <c r="E45" s="19">
        <v>19</v>
      </c>
      <c r="F45" s="16">
        <f t="shared" si="0"/>
        <v>19</v>
      </c>
      <c r="G45" s="17">
        <v>0</v>
      </c>
      <c r="H45" s="4" t="s">
        <v>4</v>
      </c>
    </row>
    <row r="46" spans="2:8" x14ac:dyDescent="0.25">
      <c r="B46" s="4" t="s">
        <v>27</v>
      </c>
      <c r="C46" s="15" t="s">
        <v>10</v>
      </c>
      <c r="D46" s="4" t="s">
        <v>5</v>
      </c>
      <c r="E46" s="14">
        <v>5</v>
      </c>
      <c r="F46" s="16">
        <f t="shared" si="0"/>
        <v>5</v>
      </c>
      <c r="G46" s="17">
        <v>0</v>
      </c>
      <c r="H46" s="4" t="s">
        <v>16</v>
      </c>
    </row>
    <row r="47" spans="2:8" x14ac:dyDescent="0.25">
      <c r="B47" s="4" t="s">
        <v>27</v>
      </c>
      <c r="C47" s="15" t="s">
        <v>11</v>
      </c>
      <c r="D47" s="4" t="s">
        <v>5</v>
      </c>
      <c r="E47" s="19">
        <v>19</v>
      </c>
      <c r="F47" s="16">
        <f t="shared" si="0"/>
        <v>19</v>
      </c>
      <c r="G47" s="17">
        <v>0</v>
      </c>
      <c r="H47" s="4" t="s">
        <v>4</v>
      </c>
    </row>
    <row r="48" spans="2:8" x14ac:dyDescent="0.25">
      <c r="B48" s="4" t="s">
        <v>27</v>
      </c>
      <c r="C48" s="15" t="s">
        <v>11</v>
      </c>
      <c r="D48" s="4" t="s">
        <v>5</v>
      </c>
      <c r="E48" s="14">
        <v>5</v>
      </c>
      <c r="F48" s="16">
        <f t="shared" si="0"/>
        <v>5</v>
      </c>
      <c r="G48" s="17">
        <v>0</v>
      </c>
      <c r="H48" s="4" t="s">
        <v>16</v>
      </c>
    </row>
    <row r="49" spans="2:8" x14ac:dyDescent="0.25">
      <c r="B49" s="4" t="s">
        <v>27</v>
      </c>
      <c r="C49" s="15" t="s">
        <v>12</v>
      </c>
      <c r="D49" s="4" t="s">
        <v>5</v>
      </c>
      <c r="E49" s="19">
        <v>19</v>
      </c>
      <c r="F49" s="16">
        <f t="shared" si="0"/>
        <v>19</v>
      </c>
      <c r="G49" s="17">
        <v>0</v>
      </c>
      <c r="H49" s="4" t="s">
        <v>4</v>
      </c>
    </row>
    <row r="50" spans="2:8" x14ac:dyDescent="0.25">
      <c r="B50" s="4" t="s">
        <v>27</v>
      </c>
      <c r="C50" s="15" t="s">
        <v>12</v>
      </c>
      <c r="D50" s="4" t="s">
        <v>5</v>
      </c>
      <c r="E50" s="14">
        <v>5</v>
      </c>
      <c r="F50" s="16">
        <f t="shared" si="0"/>
        <v>5</v>
      </c>
      <c r="G50" s="17">
        <v>0</v>
      </c>
      <c r="H50" s="4" t="s">
        <v>16</v>
      </c>
    </row>
    <row r="51" spans="2:8" x14ac:dyDescent="0.25">
      <c r="B51" s="4" t="s">
        <v>27</v>
      </c>
      <c r="C51" s="15" t="s">
        <v>13</v>
      </c>
      <c r="D51" s="4" t="s">
        <v>5</v>
      </c>
      <c r="E51" s="19">
        <v>19</v>
      </c>
      <c r="F51" s="16">
        <f t="shared" si="0"/>
        <v>19</v>
      </c>
      <c r="G51" s="17">
        <v>0</v>
      </c>
      <c r="H51" s="4" t="s">
        <v>4</v>
      </c>
    </row>
    <row r="52" spans="2:8" x14ac:dyDescent="0.25">
      <c r="B52" s="4" t="s">
        <v>27</v>
      </c>
      <c r="C52" s="15" t="s">
        <v>13</v>
      </c>
      <c r="D52" s="4" t="s">
        <v>5</v>
      </c>
      <c r="E52" s="14">
        <v>5</v>
      </c>
      <c r="F52" s="16">
        <f t="shared" si="0"/>
        <v>5</v>
      </c>
      <c r="G52" s="17">
        <v>0</v>
      </c>
      <c r="H52" s="4" t="s">
        <v>16</v>
      </c>
    </row>
    <row r="53" spans="2:8" x14ac:dyDescent="0.25">
      <c r="B53" s="4" t="s">
        <v>27</v>
      </c>
      <c r="C53" s="15" t="s">
        <v>14</v>
      </c>
      <c r="D53" s="4" t="s">
        <v>5</v>
      </c>
      <c r="E53" s="19">
        <v>19</v>
      </c>
      <c r="F53" s="16">
        <f t="shared" si="0"/>
        <v>19</v>
      </c>
      <c r="G53" s="17">
        <v>0</v>
      </c>
      <c r="H53" s="4" t="s">
        <v>4</v>
      </c>
    </row>
    <row r="54" spans="2:8" x14ac:dyDescent="0.25">
      <c r="B54" s="4" t="s">
        <v>27</v>
      </c>
      <c r="C54" s="15" t="s">
        <v>14</v>
      </c>
      <c r="D54" s="4" t="s">
        <v>5</v>
      </c>
      <c r="E54" s="14">
        <v>5</v>
      </c>
      <c r="F54" s="16">
        <f t="shared" si="0"/>
        <v>5</v>
      </c>
      <c r="G54" s="17">
        <v>0</v>
      </c>
      <c r="H54" s="4" t="s">
        <v>16</v>
      </c>
    </row>
    <row r="55" spans="2:8" x14ac:dyDescent="0.25">
      <c r="B55" s="4" t="s">
        <v>27</v>
      </c>
      <c r="C55" s="15" t="s">
        <v>15</v>
      </c>
      <c r="D55" s="4" t="s">
        <v>5</v>
      </c>
      <c r="E55" s="19">
        <v>19</v>
      </c>
      <c r="F55" s="16">
        <f t="shared" si="0"/>
        <v>19</v>
      </c>
      <c r="G55" s="17">
        <v>0</v>
      </c>
      <c r="H55" s="4" t="s">
        <v>4</v>
      </c>
    </row>
    <row r="56" spans="2:8" x14ac:dyDescent="0.25">
      <c r="B56" s="4" t="s">
        <v>27</v>
      </c>
      <c r="C56" s="15" t="s">
        <v>15</v>
      </c>
      <c r="D56" s="4" t="s">
        <v>5</v>
      </c>
      <c r="E56" s="14">
        <v>5</v>
      </c>
      <c r="F56" s="16">
        <f t="shared" si="0"/>
        <v>5</v>
      </c>
      <c r="G56" s="17">
        <v>0</v>
      </c>
      <c r="H56" s="4" t="s">
        <v>16</v>
      </c>
    </row>
    <row r="57" spans="2:8" x14ac:dyDescent="0.25">
      <c r="B57" s="4" t="s">
        <v>27</v>
      </c>
      <c r="C57" s="4" t="s">
        <v>7</v>
      </c>
      <c r="D57" s="4" t="s">
        <v>6</v>
      </c>
      <c r="E57" s="19">
        <v>27</v>
      </c>
      <c r="F57" s="16">
        <f t="shared" si="0"/>
        <v>17.3</v>
      </c>
      <c r="G57" s="17">
        <v>9.6999999999999993</v>
      </c>
      <c r="H57" s="4" t="s">
        <v>4</v>
      </c>
    </row>
    <row r="58" spans="2:8" x14ac:dyDescent="0.25">
      <c r="B58" s="4" t="s">
        <v>27</v>
      </c>
      <c r="C58" s="4" t="s">
        <v>7</v>
      </c>
      <c r="D58" s="4" t="s">
        <v>6</v>
      </c>
      <c r="E58" s="14">
        <v>15.5</v>
      </c>
      <c r="F58" s="16">
        <f t="shared" si="0"/>
        <v>15.5</v>
      </c>
      <c r="G58" s="17">
        <v>0</v>
      </c>
      <c r="H58" s="4" t="s">
        <v>16</v>
      </c>
    </row>
    <row r="59" spans="2:8" x14ac:dyDescent="0.25">
      <c r="B59" s="4" t="s">
        <v>27</v>
      </c>
      <c r="C59" s="4" t="s">
        <v>8</v>
      </c>
      <c r="D59" s="4" t="s">
        <v>6</v>
      </c>
      <c r="E59" s="19">
        <v>27</v>
      </c>
      <c r="F59" s="16">
        <f t="shared" si="0"/>
        <v>17.3</v>
      </c>
      <c r="G59" s="17">
        <v>9.6999999999999993</v>
      </c>
      <c r="H59" s="4" t="s">
        <v>4</v>
      </c>
    </row>
    <row r="60" spans="2:8" x14ac:dyDescent="0.25">
      <c r="B60" s="4" t="s">
        <v>27</v>
      </c>
      <c r="C60" s="4" t="s">
        <v>8</v>
      </c>
      <c r="D60" s="4" t="s">
        <v>6</v>
      </c>
      <c r="E60" s="14">
        <v>15.5</v>
      </c>
      <c r="F60" s="16">
        <f t="shared" si="0"/>
        <v>15.5</v>
      </c>
      <c r="G60" s="17">
        <v>0</v>
      </c>
      <c r="H60" s="4" t="s">
        <v>16</v>
      </c>
    </row>
    <row r="61" spans="2:8" ht="15" customHeight="1" x14ac:dyDescent="0.25">
      <c r="B61" s="4" t="s">
        <v>27</v>
      </c>
      <c r="C61" s="4" t="s">
        <v>9</v>
      </c>
      <c r="D61" s="4" t="s">
        <v>6</v>
      </c>
      <c r="E61" s="19">
        <v>27</v>
      </c>
      <c r="F61" s="16">
        <f t="shared" si="0"/>
        <v>3.1430000000000007</v>
      </c>
      <c r="G61" s="17">
        <v>23.856999999999999</v>
      </c>
      <c r="H61" s="4" t="s">
        <v>4</v>
      </c>
    </row>
    <row r="62" spans="2:8" ht="15" customHeight="1" x14ac:dyDescent="0.25">
      <c r="B62" s="4" t="s">
        <v>27</v>
      </c>
      <c r="C62" s="4" t="s">
        <v>9</v>
      </c>
      <c r="D62" s="4" t="s">
        <v>6</v>
      </c>
      <c r="E62" s="14">
        <v>15.5</v>
      </c>
      <c r="F62" s="16">
        <f t="shared" si="0"/>
        <v>15.5</v>
      </c>
      <c r="G62" s="17">
        <v>0</v>
      </c>
      <c r="H62" s="4" t="s">
        <v>16</v>
      </c>
    </row>
    <row r="63" spans="2:8" x14ac:dyDescent="0.25">
      <c r="B63" s="4" t="s">
        <v>27</v>
      </c>
      <c r="C63" s="4" t="s">
        <v>10</v>
      </c>
      <c r="D63" s="4" t="s">
        <v>6</v>
      </c>
      <c r="E63" s="19">
        <v>27</v>
      </c>
      <c r="F63" s="16">
        <f t="shared" si="0"/>
        <v>12.695328999999999</v>
      </c>
      <c r="G63" s="17">
        <v>14.304671000000001</v>
      </c>
      <c r="H63" s="4" t="s">
        <v>4</v>
      </c>
    </row>
    <row r="64" spans="2:8" x14ac:dyDescent="0.25">
      <c r="B64" s="4" t="s">
        <v>27</v>
      </c>
      <c r="C64" s="4" t="s">
        <v>10</v>
      </c>
      <c r="D64" s="4" t="s">
        <v>6</v>
      </c>
      <c r="E64" s="14">
        <v>15.5</v>
      </c>
      <c r="F64" s="16">
        <f t="shared" si="0"/>
        <v>15.5</v>
      </c>
      <c r="G64" s="17">
        <v>0</v>
      </c>
      <c r="H64" s="4" t="s">
        <v>16</v>
      </c>
    </row>
    <row r="65" spans="2:8" x14ac:dyDescent="0.25">
      <c r="B65" s="4" t="s">
        <v>27</v>
      </c>
      <c r="C65" s="4" t="s">
        <v>11</v>
      </c>
      <c r="D65" s="4" t="s">
        <v>6</v>
      </c>
      <c r="E65" s="19">
        <v>27</v>
      </c>
      <c r="F65" s="16">
        <f t="shared" si="0"/>
        <v>12.315745</v>
      </c>
      <c r="G65" s="17">
        <v>14.684255</v>
      </c>
      <c r="H65" s="4" t="s">
        <v>4</v>
      </c>
    </row>
    <row r="66" spans="2:8" x14ac:dyDescent="0.25">
      <c r="B66" s="4" t="s">
        <v>27</v>
      </c>
      <c r="C66" s="18" t="s">
        <v>11</v>
      </c>
      <c r="D66" s="4" t="s">
        <v>6</v>
      </c>
      <c r="E66" s="14">
        <v>15.5</v>
      </c>
      <c r="F66" s="16">
        <f t="shared" si="0"/>
        <v>15.5</v>
      </c>
      <c r="G66" s="17">
        <v>0</v>
      </c>
      <c r="H66" s="4" t="s">
        <v>16</v>
      </c>
    </row>
    <row r="67" spans="2:8" x14ac:dyDescent="0.25">
      <c r="B67" s="4" t="s">
        <v>27</v>
      </c>
      <c r="C67" s="18" t="s">
        <v>12</v>
      </c>
      <c r="D67" s="4" t="s">
        <v>6</v>
      </c>
      <c r="E67" s="19">
        <v>27</v>
      </c>
      <c r="F67" s="16">
        <f t="shared" si="0"/>
        <v>13.557529000000001</v>
      </c>
      <c r="G67" s="17">
        <v>13.442470999999999</v>
      </c>
      <c r="H67" s="4" t="s">
        <v>4</v>
      </c>
    </row>
    <row r="68" spans="2:8" x14ac:dyDescent="0.25">
      <c r="B68" s="4" t="s">
        <v>27</v>
      </c>
      <c r="C68" s="18" t="s">
        <v>12</v>
      </c>
      <c r="D68" s="4" t="s">
        <v>6</v>
      </c>
      <c r="E68" s="14">
        <v>15.5</v>
      </c>
      <c r="F68" s="16">
        <f t="shared" ref="F68:F74" si="1">E68-G68</f>
        <v>15.5</v>
      </c>
      <c r="G68" s="17">
        <v>0</v>
      </c>
      <c r="H68" s="4" t="s">
        <v>16</v>
      </c>
    </row>
    <row r="69" spans="2:8" x14ac:dyDescent="0.25">
      <c r="B69" s="4" t="s">
        <v>27</v>
      </c>
      <c r="C69" s="18" t="s">
        <v>13</v>
      </c>
      <c r="D69" s="4" t="s">
        <v>6</v>
      </c>
      <c r="E69" s="19">
        <v>27</v>
      </c>
      <c r="F69" s="16">
        <f t="shared" si="1"/>
        <v>10.226806</v>
      </c>
      <c r="G69" s="17">
        <v>16.773194</v>
      </c>
      <c r="H69" s="4" t="s">
        <v>4</v>
      </c>
    </row>
    <row r="70" spans="2:8" x14ac:dyDescent="0.25">
      <c r="B70" s="4" t="s">
        <v>27</v>
      </c>
      <c r="C70" s="18" t="s">
        <v>13</v>
      </c>
      <c r="D70" s="4" t="s">
        <v>6</v>
      </c>
      <c r="E70" s="14">
        <v>15.5</v>
      </c>
      <c r="F70" s="16">
        <f t="shared" si="1"/>
        <v>15.5</v>
      </c>
      <c r="G70" s="17">
        <v>0</v>
      </c>
      <c r="H70" s="4" t="s">
        <v>16</v>
      </c>
    </row>
    <row r="71" spans="2:8" x14ac:dyDescent="0.25">
      <c r="B71" s="4" t="s">
        <v>27</v>
      </c>
      <c r="C71" s="18" t="s">
        <v>14</v>
      </c>
      <c r="D71" s="4" t="s">
        <v>6</v>
      </c>
      <c r="E71" s="19">
        <v>27</v>
      </c>
      <c r="F71" s="16">
        <f t="shared" si="1"/>
        <v>14.319790000000001</v>
      </c>
      <c r="G71" s="17">
        <f>12.19634+0.48387</f>
        <v>12.680209999999999</v>
      </c>
      <c r="H71" s="4" t="s">
        <v>4</v>
      </c>
    </row>
    <row r="72" spans="2:8" x14ac:dyDescent="0.25">
      <c r="B72" s="4" t="s">
        <v>27</v>
      </c>
      <c r="C72" s="18" t="s">
        <v>14</v>
      </c>
      <c r="D72" s="4" t="s">
        <v>6</v>
      </c>
      <c r="E72" s="14">
        <v>15.5</v>
      </c>
      <c r="F72" s="16">
        <f t="shared" si="1"/>
        <v>15.5</v>
      </c>
      <c r="G72" s="17">
        <v>0</v>
      </c>
      <c r="H72" s="4" t="s">
        <v>16</v>
      </c>
    </row>
    <row r="73" spans="2:8" x14ac:dyDescent="0.25">
      <c r="B73" s="4" t="s">
        <v>27</v>
      </c>
      <c r="C73" s="18" t="s">
        <v>15</v>
      </c>
      <c r="D73" s="4" t="s">
        <v>6</v>
      </c>
      <c r="E73" s="19">
        <v>27</v>
      </c>
      <c r="F73" s="16">
        <f t="shared" si="1"/>
        <v>14.803660000000001</v>
      </c>
      <c r="G73" s="17">
        <v>12.196339999999999</v>
      </c>
      <c r="H73" s="4" t="s">
        <v>4</v>
      </c>
    </row>
    <row r="74" spans="2:8" x14ac:dyDescent="0.25">
      <c r="B74" s="4" t="s">
        <v>27</v>
      </c>
      <c r="C74" s="18" t="s">
        <v>15</v>
      </c>
      <c r="D74" s="4" t="s">
        <v>6</v>
      </c>
      <c r="E74" s="14">
        <v>15.5</v>
      </c>
      <c r="F74" s="16">
        <f t="shared" si="1"/>
        <v>15.5</v>
      </c>
      <c r="G74" s="17">
        <v>0</v>
      </c>
      <c r="H74" s="4" t="s">
        <v>16</v>
      </c>
    </row>
    <row r="76" spans="2:8" x14ac:dyDescent="0.25">
      <c r="B76" s="21" t="s">
        <v>29</v>
      </c>
    </row>
    <row r="80" spans="2:8" x14ac:dyDescent="0.25">
      <c r="C80" s="24"/>
      <c r="D80" s="34"/>
    </row>
    <row r="81" spans="3:4" x14ac:dyDescent="0.25">
      <c r="C81" s="24"/>
      <c r="D81" s="34"/>
    </row>
    <row r="82" spans="3:4" x14ac:dyDescent="0.25">
      <c r="C82" s="24"/>
      <c r="D82" s="34"/>
    </row>
    <row r="83" spans="3:4" x14ac:dyDescent="0.25">
      <c r="C83" s="24"/>
      <c r="D83" s="34"/>
    </row>
  </sheetData>
  <autoFilter ref="B2:H7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6"/>
  <sheetViews>
    <sheetView topLeftCell="A28" workbookViewId="0">
      <selection activeCell="G36" sqref="G36"/>
    </sheetView>
  </sheetViews>
  <sheetFormatPr defaultRowHeight="15" x14ac:dyDescent="0.25"/>
  <cols>
    <col min="2" max="2" width="20" customWidth="1"/>
    <col min="3" max="3" width="12.140625" customWidth="1"/>
    <col min="4" max="4" width="10.85546875" customWidth="1"/>
    <col min="5" max="5" width="17.28515625" customWidth="1"/>
    <col min="6" max="6" width="20.85546875" customWidth="1"/>
    <col min="7" max="7" width="19.85546875" customWidth="1"/>
    <col min="8" max="8" width="14.140625" customWidth="1"/>
  </cols>
  <sheetData>
    <row r="2" spans="2:8" ht="30" x14ac:dyDescent="0.25">
      <c r="B2" s="5" t="s">
        <v>30</v>
      </c>
      <c r="C2" s="5" t="s">
        <v>0</v>
      </c>
      <c r="D2" s="5" t="s">
        <v>1</v>
      </c>
      <c r="E2" s="5" t="s">
        <v>42</v>
      </c>
      <c r="F2" s="5" t="s">
        <v>45</v>
      </c>
      <c r="G2" s="5" t="s">
        <v>44</v>
      </c>
      <c r="H2" s="5" t="s">
        <v>3</v>
      </c>
    </row>
    <row r="3" spans="2:8" x14ac:dyDescent="0.25">
      <c r="B3" s="4" t="s">
        <v>31</v>
      </c>
      <c r="C3" s="15" t="s">
        <v>7</v>
      </c>
      <c r="D3" s="4" t="s">
        <v>5</v>
      </c>
      <c r="E3" s="13">
        <v>16.75</v>
      </c>
      <c r="F3" s="16">
        <f>E3-G3</f>
        <v>2.5500000000000007</v>
      </c>
      <c r="G3" s="17">
        <v>14.2</v>
      </c>
      <c r="H3" s="4" t="s">
        <v>4</v>
      </c>
    </row>
    <row r="4" spans="2:8" x14ac:dyDescent="0.25">
      <c r="B4" s="4" t="s">
        <v>31</v>
      </c>
      <c r="C4" s="15" t="s">
        <v>7</v>
      </c>
      <c r="D4" s="4" t="s">
        <v>5</v>
      </c>
      <c r="E4" s="13">
        <v>0</v>
      </c>
      <c r="F4" s="16">
        <f t="shared" ref="F4:F67" si="0">E4-G4</f>
        <v>0</v>
      </c>
      <c r="G4" s="17">
        <v>0</v>
      </c>
      <c r="H4" s="4" t="s">
        <v>16</v>
      </c>
    </row>
    <row r="5" spans="2:8" x14ac:dyDescent="0.25">
      <c r="B5" s="4" t="s">
        <v>31</v>
      </c>
      <c r="C5" s="15" t="s">
        <v>8</v>
      </c>
      <c r="D5" s="4" t="s">
        <v>5</v>
      </c>
      <c r="E5" s="13">
        <v>16.75</v>
      </c>
      <c r="F5" s="16">
        <f t="shared" si="0"/>
        <v>2.5500000000000007</v>
      </c>
      <c r="G5" s="17">
        <v>14.2</v>
      </c>
      <c r="H5" s="4" t="s">
        <v>4</v>
      </c>
    </row>
    <row r="6" spans="2:8" x14ac:dyDescent="0.25">
      <c r="B6" s="4" t="s">
        <v>31</v>
      </c>
      <c r="C6" s="15" t="s">
        <v>8</v>
      </c>
      <c r="D6" s="4" t="s">
        <v>5</v>
      </c>
      <c r="E6" s="13">
        <v>0</v>
      </c>
      <c r="F6" s="16">
        <f t="shared" si="0"/>
        <v>0</v>
      </c>
      <c r="G6" s="17">
        <v>0</v>
      </c>
      <c r="H6" s="4" t="s">
        <v>16</v>
      </c>
    </row>
    <row r="7" spans="2:8" ht="15.6" customHeight="1" x14ac:dyDescent="0.25">
      <c r="B7" s="4" t="s">
        <v>31</v>
      </c>
      <c r="C7" s="15" t="s">
        <v>9</v>
      </c>
      <c r="D7" s="4" t="s">
        <v>5</v>
      </c>
      <c r="E7" s="13">
        <v>16.75</v>
      </c>
      <c r="F7" s="16">
        <f t="shared" si="0"/>
        <v>2.5500000000000007</v>
      </c>
      <c r="G7" s="17">
        <v>14.2</v>
      </c>
      <c r="H7" s="4" t="s">
        <v>4</v>
      </c>
    </row>
    <row r="8" spans="2:8" ht="15" customHeight="1" x14ac:dyDescent="0.25">
      <c r="B8" s="4" t="s">
        <v>31</v>
      </c>
      <c r="C8" s="15" t="s">
        <v>9</v>
      </c>
      <c r="D8" s="4" t="s">
        <v>5</v>
      </c>
      <c r="E8" s="13">
        <v>0</v>
      </c>
      <c r="F8" s="16">
        <f t="shared" si="0"/>
        <v>0</v>
      </c>
      <c r="G8" s="17">
        <v>0</v>
      </c>
      <c r="H8" s="4" t="s">
        <v>16</v>
      </c>
    </row>
    <row r="9" spans="2:8" x14ac:dyDescent="0.25">
      <c r="B9" s="4" t="s">
        <v>31</v>
      </c>
      <c r="C9" s="15" t="s">
        <v>10</v>
      </c>
      <c r="D9" s="4" t="s">
        <v>5</v>
      </c>
      <c r="E9" s="13">
        <v>16.75</v>
      </c>
      <c r="F9" s="16">
        <f>E9-G9</f>
        <v>2.5500000000000007</v>
      </c>
      <c r="G9" s="17">
        <v>14.2</v>
      </c>
      <c r="H9" s="4" t="s">
        <v>4</v>
      </c>
    </row>
    <row r="10" spans="2:8" x14ac:dyDescent="0.25">
      <c r="B10" s="4" t="s">
        <v>31</v>
      </c>
      <c r="C10" s="15" t="s">
        <v>10</v>
      </c>
      <c r="D10" s="4" t="s">
        <v>5</v>
      </c>
      <c r="E10" s="13">
        <v>0</v>
      </c>
      <c r="F10" s="16">
        <f t="shared" si="0"/>
        <v>0</v>
      </c>
      <c r="G10" s="17">
        <v>0</v>
      </c>
      <c r="H10" s="4" t="s">
        <v>16</v>
      </c>
    </row>
    <row r="11" spans="2:8" x14ac:dyDescent="0.25">
      <c r="B11" s="4" t="s">
        <v>31</v>
      </c>
      <c r="C11" s="15" t="s">
        <v>11</v>
      </c>
      <c r="D11" s="4" t="s">
        <v>5</v>
      </c>
      <c r="E11" s="13">
        <v>16.75</v>
      </c>
      <c r="F11" s="16">
        <f t="shared" si="0"/>
        <v>2.5500000000000007</v>
      </c>
      <c r="G11" s="17">
        <v>14.2</v>
      </c>
      <c r="H11" s="4" t="s">
        <v>4</v>
      </c>
    </row>
    <row r="12" spans="2:8" x14ac:dyDescent="0.25">
      <c r="B12" s="4" t="s">
        <v>31</v>
      </c>
      <c r="C12" s="15" t="s">
        <v>11</v>
      </c>
      <c r="D12" s="4" t="s">
        <v>5</v>
      </c>
      <c r="E12" s="13">
        <v>0</v>
      </c>
      <c r="F12" s="16">
        <f t="shared" si="0"/>
        <v>0</v>
      </c>
      <c r="G12" s="17">
        <v>0</v>
      </c>
      <c r="H12" s="4" t="s">
        <v>16</v>
      </c>
    </row>
    <row r="13" spans="2:8" x14ac:dyDescent="0.25">
      <c r="B13" s="4" t="s">
        <v>31</v>
      </c>
      <c r="C13" s="15" t="s">
        <v>12</v>
      </c>
      <c r="D13" s="4" t="s">
        <v>5</v>
      </c>
      <c r="E13" s="13">
        <v>16.75</v>
      </c>
      <c r="F13" s="16">
        <f t="shared" si="0"/>
        <v>2.5500000000000007</v>
      </c>
      <c r="G13" s="17">
        <v>14.2</v>
      </c>
      <c r="H13" s="4" t="s">
        <v>4</v>
      </c>
    </row>
    <row r="14" spans="2:8" x14ac:dyDescent="0.25">
      <c r="B14" s="4" t="s">
        <v>31</v>
      </c>
      <c r="C14" s="15" t="s">
        <v>12</v>
      </c>
      <c r="D14" s="4" t="s">
        <v>5</v>
      </c>
      <c r="E14" s="13">
        <v>0</v>
      </c>
      <c r="F14" s="16">
        <f t="shared" si="0"/>
        <v>0</v>
      </c>
      <c r="G14" s="17">
        <v>0</v>
      </c>
      <c r="H14" s="4" t="s">
        <v>16</v>
      </c>
    </row>
    <row r="15" spans="2:8" x14ac:dyDescent="0.25">
      <c r="B15" s="4" t="s">
        <v>31</v>
      </c>
      <c r="C15" s="15" t="s">
        <v>13</v>
      </c>
      <c r="D15" s="4" t="s">
        <v>5</v>
      </c>
      <c r="E15" s="13">
        <v>16.75</v>
      </c>
      <c r="F15" s="16">
        <f t="shared" si="0"/>
        <v>2.5500000000000007</v>
      </c>
      <c r="G15" s="17">
        <v>14.2</v>
      </c>
      <c r="H15" s="4" t="s">
        <v>4</v>
      </c>
    </row>
    <row r="16" spans="2:8" x14ac:dyDescent="0.25">
      <c r="B16" s="4" t="s">
        <v>31</v>
      </c>
      <c r="C16" s="15" t="s">
        <v>13</v>
      </c>
      <c r="D16" s="4" t="s">
        <v>5</v>
      </c>
      <c r="E16" s="13">
        <v>0</v>
      </c>
      <c r="F16" s="16">
        <f t="shared" si="0"/>
        <v>0</v>
      </c>
      <c r="G16" s="17">
        <v>0</v>
      </c>
      <c r="H16" s="4" t="s">
        <v>16</v>
      </c>
    </row>
    <row r="17" spans="2:8" x14ac:dyDescent="0.25">
      <c r="B17" s="4" t="s">
        <v>31</v>
      </c>
      <c r="C17" s="15" t="s">
        <v>14</v>
      </c>
      <c r="D17" s="4" t="s">
        <v>5</v>
      </c>
      <c r="E17" s="13">
        <v>16.75</v>
      </c>
      <c r="F17" s="16">
        <f t="shared" si="0"/>
        <v>2.5500000000000007</v>
      </c>
      <c r="G17" s="17">
        <v>14.2</v>
      </c>
      <c r="H17" s="4" t="s">
        <v>4</v>
      </c>
    </row>
    <row r="18" spans="2:8" x14ac:dyDescent="0.25">
      <c r="B18" s="4" t="s">
        <v>31</v>
      </c>
      <c r="C18" s="15" t="s">
        <v>14</v>
      </c>
      <c r="D18" s="4" t="s">
        <v>5</v>
      </c>
      <c r="E18" s="13">
        <v>0</v>
      </c>
      <c r="F18" s="16">
        <f t="shared" si="0"/>
        <v>0</v>
      </c>
      <c r="G18" s="17">
        <v>0</v>
      </c>
      <c r="H18" s="4" t="s">
        <v>16</v>
      </c>
    </row>
    <row r="19" spans="2:8" x14ac:dyDescent="0.25">
      <c r="B19" s="4" t="s">
        <v>31</v>
      </c>
      <c r="C19" s="15" t="s">
        <v>15</v>
      </c>
      <c r="D19" s="4" t="s">
        <v>5</v>
      </c>
      <c r="E19" s="13">
        <v>16.75</v>
      </c>
      <c r="F19" s="16">
        <f t="shared" si="0"/>
        <v>2.5500000000000007</v>
      </c>
      <c r="G19" s="17">
        <v>14.2</v>
      </c>
      <c r="H19" s="4" t="s">
        <v>4</v>
      </c>
    </row>
    <row r="20" spans="2:8" x14ac:dyDescent="0.25">
      <c r="B20" s="4" t="s">
        <v>31</v>
      </c>
      <c r="C20" s="15" t="s">
        <v>15</v>
      </c>
      <c r="D20" s="4" t="s">
        <v>5</v>
      </c>
      <c r="E20" s="13">
        <v>0</v>
      </c>
      <c r="F20" s="16">
        <f t="shared" si="0"/>
        <v>0</v>
      </c>
      <c r="G20" s="17">
        <v>0</v>
      </c>
      <c r="H20" s="4" t="s">
        <v>16</v>
      </c>
    </row>
    <row r="21" spans="2:8" x14ac:dyDescent="0.25">
      <c r="B21" s="4" t="s">
        <v>31</v>
      </c>
      <c r="C21" s="4" t="s">
        <v>7</v>
      </c>
      <c r="D21" s="4" t="s">
        <v>6</v>
      </c>
      <c r="E21" s="17">
        <v>0</v>
      </c>
      <c r="F21" s="16">
        <f t="shared" si="0"/>
        <v>0</v>
      </c>
      <c r="G21" s="17">
        <v>0</v>
      </c>
      <c r="H21" s="4" t="s">
        <v>4</v>
      </c>
    </row>
    <row r="22" spans="2:8" x14ac:dyDescent="0.25">
      <c r="B22" s="4" t="s">
        <v>31</v>
      </c>
      <c r="C22" s="4" t="s">
        <v>7</v>
      </c>
      <c r="D22" s="4" t="s">
        <v>6</v>
      </c>
      <c r="E22" s="13">
        <v>9.02</v>
      </c>
      <c r="F22" s="16">
        <f t="shared" si="0"/>
        <v>9.02</v>
      </c>
      <c r="G22" s="17">
        <v>0</v>
      </c>
      <c r="H22" s="4" t="s">
        <v>26</v>
      </c>
    </row>
    <row r="23" spans="2:8" x14ac:dyDescent="0.25">
      <c r="B23" s="4" t="s">
        <v>31</v>
      </c>
      <c r="C23" s="4" t="s">
        <v>8</v>
      </c>
      <c r="D23" s="4" t="s">
        <v>6</v>
      </c>
      <c r="E23" s="17">
        <v>0</v>
      </c>
      <c r="F23" s="16">
        <f t="shared" si="0"/>
        <v>0</v>
      </c>
      <c r="G23" s="17">
        <v>0</v>
      </c>
      <c r="H23" s="4" t="s">
        <v>4</v>
      </c>
    </row>
    <row r="24" spans="2:8" x14ac:dyDescent="0.25">
      <c r="B24" s="4" t="s">
        <v>31</v>
      </c>
      <c r="C24" s="4" t="s">
        <v>8</v>
      </c>
      <c r="D24" s="4" t="s">
        <v>6</v>
      </c>
      <c r="E24" s="13">
        <v>9.02</v>
      </c>
      <c r="F24" s="16">
        <f t="shared" si="0"/>
        <v>9.02</v>
      </c>
      <c r="G24" s="17">
        <v>0</v>
      </c>
      <c r="H24" s="4" t="s">
        <v>26</v>
      </c>
    </row>
    <row r="25" spans="2:8" ht="15.6" customHeight="1" x14ac:dyDescent="0.25">
      <c r="B25" s="4" t="s">
        <v>31</v>
      </c>
      <c r="C25" s="4" t="s">
        <v>9</v>
      </c>
      <c r="D25" s="4" t="s">
        <v>6</v>
      </c>
      <c r="E25" s="17">
        <v>0</v>
      </c>
      <c r="F25" s="16">
        <f t="shared" si="0"/>
        <v>0</v>
      </c>
      <c r="G25" s="17">
        <v>0</v>
      </c>
      <c r="H25" s="4" t="s">
        <v>4</v>
      </c>
    </row>
    <row r="26" spans="2:8" ht="14.45" customHeight="1" x14ac:dyDescent="0.25">
      <c r="B26" s="4" t="s">
        <v>31</v>
      </c>
      <c r="C26" s="4" t="s">
        <v>9</v>
      </c>
      <c r="D26" s="4" t="s">
        <v>6</v>
      </c>
      <c r="E26" s="13">
        <v>9.02</v>
      </c>
      <c r="F26" s="16">
        <f t="shared" si="0"/>
        <v>9.02</v>
      </c>
      <c r="G26" s="17">
        <v>0</v>
      </c>
      <c r="H26" s="4" t="s">
        <v>26</v>
      </c>
    </row>
    <row r="27" spans="2:8" x14ac:dyDescent="0.25">
      <c r="B27" s="4" t="s">
        <v>31</v>
      </c>
      <c r="C27" s="4" t="s">
        <v>10</v>
      </c>
      <c r="D27" s="4" t="s">
        <v>6</v>
      </c>
      <c r="E27" s="17">
        <v>0</v>
      </c>
      <c r="F27" s="16">
        <f t="shared" si="0"/>
        <v>0</v>
      </c>
      <c r="G27" s="17">
        <v>0</v>
      </c>
      <c r="H27" s="4" t="s">
        <v>4</v>
      </c>
    </row>
    <row r="28" spans="2:8" x14ac:dyDescent="0.25">
      <c r="B28" s="4" t="s">
        <v>31</v>
      </c>
      <c r="C28" s="4" t="s">
        <v>10</v>
      </c>
      <c r="D28" s="4" t="s">
        <v>6</v>
      </c>
      <c r="E28" s="13">
        <v>9.02</v>
      </c>
      <c r="F28" s="16">
        <f t="shared" si="0"/>
        <v>8.8077170000000002</v>
      </c>
      <c r="G28" s="17">
        <v>0.212283</v>
      </c>
      <c r="H28" s="4" t="s">
        <v>26</v>
      </c>
    </row>
    <row r="29" spans="2:8" x14ac:dyDescent="0.25">
      <c r="B29" s="4" t="s">
        <v>31</v>
      </c>
      <c r="C29" s="4" t="s">
        <v>11</v>
      </c>
      <c r="D29" s="4" t="s">
        <v>6</v>
      </c>
      <c r="E29" s="17">
        <v>0</v>
      </c>
      <c r="F29" s="16">
        <f t="shared" si="0"/>
        <v>0</v>
      </c>
      <c r="G29" s="17">
        <v>0</v>
      </c>
      <c r="H29" s="4" t="s">
        <v>4</v>
      </c>
    </row>
    <row r="30" spans="2:8" x14ac:dyDescent="0.25">
      <c r="B30" s="4" t="s">
        <v>31</v>
      </c>
      <c r="C30" s="18" t="s">
        <v>11</v>
      </c>
      <c r="D30" s="4" t="s">
        <v>6</v>
      </c>
      <c r="E30" s="13">
        <v>9.02</v>
      </c>
      <c r="F30" s="16">
        <f t="shared" si="0"/>
        <v>7.6797170000000001</v>
      </c>
      <c r="G30" s="17">
        <v>1.3402829999999999</v>
      </c>
      <c r="H30" s="4" t="s">
        <v>26</v>
      </c>
    </row>
    <row r="31" spans="2:8" x14ac:dyDescent="0.25">
      <c r="B31" s="4" t="s">
        <v>31</v>
      </c>
      <c r="C31" s="18" t="s">
        <v>12</v>
      </c>
      <c r="D31" s="4" t="s">
        <v>6</v>
      </c>
      <c r="E31" s="17">
        <v>0</v>
      </c>
      <c r="F31" s="16">
        <f t="shared" si="0"/>
        <v>0</v>
      </c>
      <c r="G31" s="17">
        <v>0</v>
      </c>
      <c r="H31" s="4" t="s">
        <v>4</v>
      </c>
    </row>
    <row r="32" spans="2:8" x14ac:dyDescent="0.25">
      <c r="B32" s="4" t="s">
        <v>31</v>
      </c>
      <c r="C32" s="18" t="s">
        <v>12</v>
      </c>
      <c r="D32" s="4" t="s">
        <v>6</v>
      </c>
      <c r="E32" s="13">
        <v>9.02</v>
      </c>
      <c r="F32" s="16">
        <f t="shared" si="0"/>
        <v>8.8077170000000002</v>
      </c>
      <c r="G32" s="17">
        <v>0.212283</v>
      </c>
      <c r="H32" s="4" t="s">
        <v>26</v>
      </c>
    </row>
    <row r="33" spans="2:8" x14ac:dyDescent="0.25">
      <c r="B33" s="4" t="s">
        <v>31</v>
      </c>
      <c r="C33" s="18" t="s">
        <v>13</v>
      </c>
      <c r="D33" s="4" t="s">
        <v>6</v>
      </c>
      <c r="E33" s="17">
        <v>0</v>
      </c>
      <c r="F33" s="16">
        <f t="shared" si="0"/>
        <v>0</v>
      </c>
      <c r="G33" s="17">
        <v>0</v>
      </c>
      <c r="H33" s="4" t="s">
        <v>4</v>
      </c>
    </row>
    <row r="34" spans="2:8" x14ac:dyDescent="0.25">
      <c r="B34" s="4" t="s">
        <v>31</v>
      </c>
      <c r="C34" s="18" t="s">
        <v>13</v>
      </c>
      <c r="D34" s="4" t="s">
        <v>6</v>
      </c>
      <c r="E34" s="13">
        <v>9.02</v>
      </c>
      <c r="F34" s="16">
        <f t="shared" si="0"/>
        <v>9.02</v>
      </c>
      <c r="G34" s="17">
        <v>0</v>
      </c>
      <c r="H34" s="4" t="s">
        <v>26</v>
      </c>
    </row>
    <row r="35" spans="2:8" x14ac:dyDescent="0.25">
      <c r="B35" s="4" t="s">
        <v>31</v>
      </c>
      <c r="C35" s="18" t="s">
        <v>14</v>
      </c>
      <c r="D35" s="4" t="s">
        <v>6</v>
      </c>
      <c r="E35" s="17">
        <v>0</v>
      </c>
      <c r="F35" s="16">
        <f t="shared" si="0"/>
        <v>0</v>
      </c>
      <c r="G35" s="17">
        <v>0</v>
      </c>
      <c r="H35" s="4" t="s">
        <v>4</v>
      </c>
    </row>
    <row r="36" spans="2:8" x14ac:dyDescent="0.25">
      <c r="B36" s="4" t="s">
        <v>31</v>
      </c>
      <c r="C36" s="18" t="s">
        <v>14</v>
      </c>
      <c r="D36" s="4" t="s">
        <v>6</v>
      </c>
      <c r="E36" s="13">
        <v>9.02</v>
      </c>
      <c r="F36" s="16">
        <f t="shared" si="0"/>
        <v>8.7949999999999999</v>
      </c>
      <c r="G36" s="17">
        <v>0.22500000000000001</v>
      </c>
      <c r="H36" s="4" t="s">
        <v>26</v>
      </c>
    </row>
    <row r="37" spans="2:8" x14ac:dyDescent="0.25">
      <c r="B37" s="4" t="s">
        <v>31</v>
      </c>
      <c r="C37" s="18" t="s">
        <v>15</v>
      </c>
      <c r="D37" s="4" t="s">
        <v>6</v>
      </c>
      <c r="E37" s="17">
        <v>0</v>
      </c>
      <c r="F37" s="16">
        <f t="shared" si="0"/>
        <v>0</v>
      </c>
      <c r="G37" s="17">
        <v>0</v>
      </c>
      <c r="H37" s="4" t="s">
        <v>4</v>
      </c>
    </row>
    <row r="38" spans="2:8" x14ac:dyDescent="0.25">
      <c r="B38" s="4" t="s">
        <v>31</v>
      </c>
      <c r="C38" s="18" t="s">
        <v>15</v>
      </c>
      <c r="D38" s="4" t="s">
        <v>6</v>
      </c>
      <c r="E38" s="13">
        <v>9.02</v>
      </c>
      <c r="F38" s="16">
        <f t="shared" si="0"/>
        <v>9.02</v>
      </c>
      <c r="G38" s="17">
        <v>0</v>
      </c>
      <c r="H38" s="4" t="s">
        <v>26</v>
      </c>
    </row>
    <row r="39" spans="2:8" x14ac:dyDescent="0.25">
      <c r="B39" s="4" t="s">
        <v>32</v>
      </c>
      <c r="C39" s="15" t="s">
        <v>7</v>
      </c>
      <c r="D39" s="4" t="s">
        <v>5</v>
      </c>
      <c r="E39" s="19">
        <v>0</v>
      </c>
      <c r="F39" s="16">
        <f t="shared" si="0"/>
        <v>0</v>
      </c>
      <c r="G39" s="17">
        <v>0</v>
      </c>
      <c r="H39" s="4" t="s">
        <v>4</v>
      </c>
    </row>
    <row r="40" spans="2:8" x14ac:dyDescent="0.25">
      <c r="B40" s="4" t="s">
        <v>32</v>
      </c>
      <c r="C40" s="15" t="s">
        <v>7</v>
      </c>
      <c r="D40" s="4" t="s">
        <v>5</v>
      </c>
      <c r="E40" s="14">
        <v>6.44</v>
      </c>
      <c r="F40" s="16">
        <f t="shared" si="0"/>
        <v>6.44</v>
      </c>
      <c r="G40" s="17">
        <v>0</v>
      </c>
      <c r="H40" s="4" t="s">
        <v>26</v>
      </c>
    </row>
    <row r="41" spans="2:8" x14ac:dyDescent="0.25">
      <c r="B41" s="4" t="s">
        <v>32</v>
      </c>
      <c r="C41" s="15" t="s">
        <v>8</v>
      </c>
      <c r="D41" s="4" t="s">
        <v>5</v>
      </c>
      <c r="E41" s="19">
        <v>0</v>
      </c>
      <c r="F41" s="16">
        <f t="shared" si="0"/>
        <v>0</v>
      </c>
      <c r="G41" s="17">
        <v>0</v>
      </c>
      <c r="H41" s="4" t="s">
        <v>4</v>
      </c>
    </row>
    <row r="42" spans="2:8" x14ac:dyDescent="0.25">
      <c r="B42" s="4" t="s">
        <v>32</v>
      </c>
      <c r="C42" s="15" t="s">
        <v>8</v>
      </c>
      <c r="D42" s="4" t="s">
        <v>5</v>
      </c>
      <c r="E42" s="14">
        <v>6.44</v>
      </c>
      <c r="F42" s="16">
        <f t="shared" si="0"/>
        <v>6.44</v>
      </c>
      <c r="G42" s="17">
        <v>0</v>
      </c>
      <c r="H42" s="4" t="s">
        <v>26</v>
      </c>
    </row>
    <row r="43" spans="2:8" ht="15.6" customHeight="1" x14ac:dyDescent="0.25">
      <c r="B43" s="4" t="s">
        <v>32</v>
      </c>
      <c r="C43" s="15" t="s">
        <v>9</v>
      </c>
      <c r="D43" s="4" t="s">
        <v>5</v>
      </c>
      <c r="E43" s="19">
        <v>0</v>
      </c>
      <c r="F43" s="16">
        <f t="shared" si="0"/>
        <v>0</v>
      </c>
      <c r="G43" s="17">
        <v>0</v>
      </c>
      <c r="H43" s="4" t="s">
        <v>4</v>
      </c>
    </row>
    <row r="44" spans="2:8" ht="15" customHeight="1" x14ac:dyDescent="0.25">
      <c r="B44" s="4" t="s">
        <v>32</v>
      </c>
      <c r="C44" s="15" t="s">
        <v>9</v>
      </c>
      <c r="D44" s="4" t="s">
        <v>5</v>
      </c>
      <c r="E44" s="14">
        <v>6.44</v>
      </c>
      <c r="F44" s="16">
        <f t="shared" si="0"/>
        <v>6.44</v>
      </c>
      <c r="G44" s="17">
        <v>0</v>
      </c>
      <c r="H44" s="4" t="s">
        <v>26</v>
      </c>
    </row>
    <row r="45" spans="2:8" x14ac:dyDescent="0.25">
      <c r="B45" s="4" t="s">
        <v>32</v>
      </c>
      <c r="C45" s="15" t="s">
        <v>10</v>
      </c>
      <c r="D45" s="4" t="s">
        <v>5</v>
      </c>
      <c r="E45" s="19">
        <v>0</v>
      </c>
      <c r="F45" s="16">
        <f t="shared" si="0"/>
        <v>0</v>
      </c>
      <c r="G45" s="17">
        <v>0</v>
      </c>
      <c r="H45" s="4" t="s">
        <v>4</v>
      </c>
    </row>
    <row r="46" spans="2:8" x14ac:dyDescent="0.25">
      <c r="B46" s="4" t="s">
        <v>32</v>
      </c>
      <c r="C46" s="15" t="s">
        <v>10</v>
      </c>
      <c r="D46" s="4" t="s">
        <v>5</v>
      </c>
      <c r="E46" s="14">
        <v>6.44</v>
      </c>
      <c r="F46" s="16">
        <f t="shared" si="0"/>
        <v>6.44</v>
      </c>
      <c r="G46" s="17">
        <v>0</v>
      </c>
      <c r="H46" s="4" t="s">
        <v>26</v>
      </c>
    </row>
    <row r="47" spans="2:8" x14ac:dyDescent="0.25">
      <c r="B47" s="4" t="s">
        <v>32</v>
      </c>
      <c r="C47" s="15" t="s">
        <v>11</v>
      </c>
      <c r="D47" s="4" t="s">
        <v>5</v>
      </c>
      <c r="E47" s="19">
        <v>0</v>
      </c>
      <c r="F47" s="16">
        <f t="shared" si="0"/>
        <v>0</v>
      </c>
      <c r="G47" s="17">
        <v>0</v>
      </c>
      <c r="H47" s="4" t="s">
        <v>4</v>
      </c>
    </row>
    <row r="48" spans="2:8" x14ac:dyDescent="0.25">
      <c r="B48" s="4" t="s">
        <v>32</v>
      </c>
      <c r="C48" s="15" t="s">
        <v>11</v>
      </c>
      <c r="D48" s="4" t="s">
        <v>5</v>
      </c>
      <c r="E48" s="14">
        <v>4.3</v>
      </c>
      <c r="F48" s="16">
        <f t="shared" si="0"/>
        <v>4.3</v>
      </c>
      <c r="G48" s="17">
        <v>0</v>
      </c>
      <c r="H48" s="4" t="s">
        <v>26</v>
      </c>
    </row>
    <row r="49" spans="2:8" x14ac:dyDescent="0.25">
      <c r="B49" s="4" t="s">
        <v>32</v>
      </c>
      <c r="C49" s="15" t="s">
        <v>12</v>
      </c>
      <c r="D49" s="4" t="s">
        <v>5</v>
      </c>
      <c r="E49" s="19">
        <v>0</v>
      </c>
      <c r="F49" s="16">
        <f t="shared" si="0"/>
        <v>0</v>
      </c>
      <c r="G49" s="17">
        <v>0</v>
      </c>
      <c r="H49" s="4" t="s">
        <v>4</v>
      </c>
    </row>
    <row r="50" spans="2:8" x14ac:dyDescent="0.25">
      <c r="B50" s="4" t="s">
        <v>32</v>
      </c>
      <c r="C50" s="15" t="s">
        <v>12</v>
      </c>
      <c r="D50" s="4" t="s">
        <v>5</v>
      </c>
      <c r="E50" s="14">
        <v>4.3</v>
      </c>
      <c r="F50" s="16">
        <f t="shared" si="0"/>
        <v>4.3</v>
      </c>
      <c r="G50" s="17">
        <v>0</v>
      </c>
      <c r="H50" s="4" t="s">
        <v>26</v>
      </c>
    </row>
    <row r="51" spans="2:8" x14ac:dyDescent="0.25">
      <c r="B51" s="4" t="s">
        <v>32</v>
      </c>
      <c r="C51" s="15" t="s">
        <v>13</v>
      </c>
      <c r="D51" s="4" t="s">
        <v>5</v>
      </c>
      <c r="E51" s="19">
        <v>0</v>
      </c>
      <c r="F51" s="16">
        <f t="shared" si="0"/>
        <v>0</v>
      </c>
      <c r="G51" s="17">
        <v>0</v>
      </c>
      <c r="H51" s="4" t="s">
        <v>4</v>
      </c>
    </row>
    <row r="52" spans="2:8" x14ac:dyDescent="0.25">
      <c r="B52" s="4" t="s">
        <v>32</v>
      </c>
      <c r="C52" s="15" t="s">
        <v>13</v>
      </c>
      <c r="D52" s="4" t="s">
        <v>5</v>
      </c>
      <c r="E52" s="14">
        <v>4.3</v>
      </c>
      <c r="F52" s="16">
        <f t="shared" si="0"/>
        <v>4.3</v>
      </c>
      <c r="G52" s="17">
        <v>0</v>
      </c>
      <c r="H52" s="4" t="s">
        <v>26</v>
      </c>
    </row>
    <row r="53" spans="2:8" x14ac:dyDescent="0.25">
      <c r="B53" s="4" t="s">
        <v>32</v>
      </c>
      <c r="C53" s="15" t="s">
        <v>14</v>
      </c>
      <c r="D53" s="4" t="s">
        <v>5</v>
      </c>
      <c r="E53" s="19">
        <v>0</v>
      </c>
      <c r="F53" s="16">
        <f t="shared" si="0"/>
        <v>0</v>
      </c>
      <c r="G53" s="17">
        <v>0</v>
      </c>
      <c r="H53" s="4" t="s">
        <v>4</v>
      </c>
    </row>
    <row r="54" spans="2:8" x14ac:dyDescent="0.25">
      <c r="B54" s="4" t="s">
        <v>32</v>
      </c>
      <c r="C54" s="15" t="s">
        <v>14</v>
      </c>
      <c r="D54" s="4" t="s">
        <v>5</v>
      </c>
      <c r="E54" s="14">
        <v>4.3</v>
      </c>
      <c r="F54" s="16">
        <f t="shared" si="0"/>
        <v>4.3</v>
      </c>
      <c r="G54" s="17">
        <v>0</v>
      </c>
      <c r="H54" s="4" t="s">
        <v>26</v>
      </c>
    </row>
    <row r="55" spans="2:8" x14ac:dyDescent="0.25">
      <c r="B55" s="4" t="s">
        <v>32</v>
      </c>
      <c r="C55" s="15" t="s">
        <v>15</v>
      </c>
      <c r="D55" s="4" t="s">
        <v>5</v>
      </c>
      <c r="E55" s="19">
        <v>0</v>
      </c>
      <c r="F55" s="16">
        <f t="shared" si="0"/>
        <v>0</v>
      </c>
      <c r="G55" s="17">
        <v>0</v>
      </c>
      <c r="H55" s="4" t="s">
        <v>4</v>
      </c>
    </row>
    <row r="56" spans="2:8" x14ac:dyDescent="0.25">
      <c r="B56" s="4" t="s">
        <v>32</v>
      </c>
      <c r="C56" s="15" t="s">
        <v>15</v>
      </c>
      <c r="D56" s="4" t="s">
        <v>5</v>
      </c>
      <c r="E56" s="14">
        <v>6.44</v>
      </c>
      <c r="F56" s="16">
        <f t="shared" si="0"/>
        <v>6.44</v>
      </c>
      <c r="G56" s="17">
        <v>0</v>
      </c>
      <c r="H56" s="4" t="s">
        <v>26</v>
      </c>
    </row>
    <row r="57" spans="2:8" x14ac:dyDescent="0.25">
      <c r="B57" s="4" t="s">
        <v>32</v>
      </c>
      <c r="C57" s="4" t="s">
        <v>7</v>
      </c>
      <c r="D57" s="4" t="s">
        <v>6</v>
      </c>
      <c r="E57" s="19">
        <v>0</v>
      </c>
      <c r="F57" s="16">
        <f t="shared" si="0"/>
        <v>0</v>
      </c>
      <c r="G57" s="17">
        <v>0</v>
      </c>
      <c r="H57" s="4" t="s">
        <v>4</v>
      </c>
    </row>
    <row r="58" spans="2:8" x14ac:dyDescent="0.25">
      <c r="B58" s="4" t="s">
        <v>32</v>
      </c>
      <c r="C58" s="4" t="s">
        <v>7</v>
      </c>
      <c r="D58" s="4" t="s">
        <v>6</v>
      </c>
      <c r="E58" s="14">
        <v>6.44</v>
      </c>
      <c r="F58" s="16">
        <f t="shared" si="0"/>
        <v>6.44</v>
      </c>
      <c r="G58" s="17">
        <v>0</v>
      </c>
      <c r="H58" s="4" t="s">
        <v>16</v>
      </c>
    </row>
    <row r="59" spans="2:8" x14ac:dyDescent="0.25">
      <c r="B59" s="4" t="s">
        <v>32</v>
      </c>
      <c r="C59" s="4" t="s">
        <v>8</v>
      </c>
      <c r="D59" s="4" t="s">
        <v>6</v>
      </c>
      <c r="E59" s="19">
        <v>0</v>
      </c>
      <c r="F59" s="16">
        <f t="shared" si="0"/>
        <v>0</v>
      </c>
      <c r="G59" s="17">
        <v>0</v>
      </c>
      <c r="H59" s="4" t="s">
        <v>4</v>
      </c>
    </row>
    <row r="60" spans="2:8" x14ac:dyDescent="0.25">
      <c r="B60" s="4" t="s">
        <v>32</v>
      </c>
      <c r="C60" s="4" t="s">
        <v>8</v>
      </c>
      <c r="D60" s="4" t="s">
        <v>6</v>
      </c>
      <c r="E60" s="14">
        <v>6.44</v>
      </c>
      <c r="F60" s="16">
        <f t="shared" si="0"/>
        <v>6.44</v>
      </c>
      <c r="G60" s="17">
        <v>0</v>
      </c>
      <c r="H60" s="4" t="s">
        <v>16</v>
      </c>
    </row>
    <row r="61" spans="2:8" ht="14.1" customHeight="1" x14ac:dyDescent="0.25">
      <c r="B61" s="4" t="s">
        <v>32</v>
      </c>
      <c r="C61" s="4" t="s">
        <v>9</v>
      </c>
      <c r="D61" s="4" t="s">
        <v>6</v>
      </c>
      <c r="E61" s="19">
        <v>0</v>
      </c>
      <c r="F61" s="16">
        <f t="shared" si="0"/>
        <v>0</v>
      </c>
      <c r="G61" s="17">
        <v>0</v>
      </c>
      <c r="H61" s="4" t="s">
        <v>4</v>
      </c>
    </row>
    <row r="62" spans="2:8" ht="13.5" customHeight="1" x14ac:dyDescent="0.25">
      <c r="B62" s="4" t="s">
        <v>32</v>
      </c>
      <c r="C62" s="4" t="s">
        <v>9</v>
      </c>
      <c r="D62" s="4" t="s">
        <v>6</v>
      </c>
      <c r="E62" s="14">
        <v>6.44</v>
      </c>
      <c r="F62" s="16">
        <f t="shared" si="0"/>
        <v>6.44</v>
      </c>
      <c r="G62" s="17">
        <v>0</v>
      </c>
      <c r="H62" s="4" t="s">
        <v>16</v>
      </c>
    </row>
    <row r="63" spans="2:8" x14ac:dyDescent="0.25">
      <c r="B63" s="4" t="s">
        <v>32</v>
      </c>
      <c r="C63" s="4" t="s">
        <v>10</v>
      </c>
      <c r="D63" s="4" t="s">
        <v>6</v>
      </c>
      <c r="E63" s="19">
        <v>0</v>
      </c>
      <c r="F63" s="16">
        <f t="shared" si="0"/>
        <v>0</v>
      </c>
      <c r="G63" s="17">
        <v>0</v>
      </c>
      <c r="H63" s="4" t="s">
        <v>4</v>
      </c>
    </row>
    <row r="64" spans="2:8" x14ac:dyDescent="0.25">
      <c r="B64" s="4" t="s">
        <v>32</v>
      </c>
      <c r="C64" s="4" t="s">
        <v>10</v>
      </c>
      <c r="D64" s="4" t="s">
        <v>6</v>
      </c>
      <c r="E64" s="14">
        <v>6.44</v>
      </c>
      <c r="F64" s="16">
        <f t="shared" si="0"/>
        <v>2.4893720000000004</v>
      </c>
      <c r="G64" s="17">
        <v>3.950628</v>
      </c>
      <c r="H64" s="4" t="s">
        <v>16</v>
      </c>
    </row>
    <row r="65" spans="2:8" x14ac:dyDescent="0.25">
      <c r="B65" s="4" t="s">
        <v>32</v>
      </c>
      <c r="C65" s="4" t="s">
        <v>11</v>
      </c>
      <c r="D65" s="4" t="s">
        <v>6</v>
      </c>
      <c r="E65" s="19">
        <v>0</v>
      </c>
      <c r="F65" s="16">
        <f t="shared" si="0"/>
        <v>0</v>
      </c>
      <c r="G65" s="17">
        <v>0</v>
      </c>
      <c r="H65" s="4" t="s">
        <v>4</v>
      </c>
    </row>
    <row r="66" spans="2:8" x14ac:dyDescent="0.25">
      <c r="B66" s="4" t="s">
        <v>32</v>
      </c>
      <c r="C66" s="18" t="s">
        <v>11</v>
      </c>
      <c r="D66" s="4" t="s">
        <v>6</v>
      </c>
      <c r="E66" s="14">
        <v>4.3</v>
      </c>
      <c r="F66" s="16">
        <f t="shared" si="0"/>
        <v>0.34906899999999963</v>
      </c>
      <c r="G66" s="17">
        <v>3.9509310000000002</v>
      </c>
      <c r="H66" s="4" t="s">
        <v>16</v>
      </c>
    </row>
    <row r="67" spans="2:8" x14ac:dyDescent="0.25">
      <c r="B67" s="4" t="s">
        <v>32</v>
      </c>
      <c r="C67" s="18" t="s">
        <v>12</v>
      </c>
      <c r="D67" s="4" t="s">
        <v>6</v>
      </c>
      <c r="E67" s="19">
        <v>0</v>
      </c>
      <c r="F67" s="16">
        <f t="shared" si="0"/>
        <v>0</v>
      </c>
      <c r="G67" s="17">
        <v>0</v>
      </c>
      <c r="H67" s="4" t="s">
        <v>4</v>
      </c>
    </row>
    <row r="68" spans="2:8" x14ac:dyDescent="0.25">
      <c r="B68" s="4" t="s">
        <v>32</v>
      </c>
      <c r="C68" s="18" t="s">
        <v>12</v>
      </c>
      <c r="D68" s="4" t="s">
        <v>6</v>
      </c>
      <c r="E68" s="14">
        <v>4.3</v>
      </c>
      <c r="F68" s="16">
        <f t="shared" ref="F68:F74" si="1">E68-G68</f>
        <v>0.84758500000000003</v>
      </c>
      <c r="G68" s="17">
        <v>3.4524149999999998</v>
      </c>
      <c r="H68" s="4" t="s">
        <v>16</v>
      </c>
    </row>
    <row r="69" spans="2:8" x14ac:dyDescent="0.25">
      <c r="B69" s="4" t="s">
        <v>32</v>
      </c>
      <c r="C69" s="18" t="s">
        <v>13</v>
      </c>
      <c r="D69" s="4" t="s">
        <v>6</v>
      </c>
      <c r="E69" s="19">
        <v>0</v>
      </c>
      <c r="F69" s="16">
        <f t="shared" si="1"/>
        <v>0</v>
      </c>
      <c r="G69" s="17">
        <v>0</v>
      </c>
      <c r="H69" s="4" t="s">
        <v>4</v>
      </c>
    </row>
    <row r="70" spans="2:8" x14ac:dyDescent="0.25">
      <c r="B70" s="4" t="s">
        <v>32</v>
      </c>
      <c r="C70" s="18" t="s">
        <v>13</v>
      </c>
      <c r="D70" s="4" t="s">
        <v>6</v>
      </c>
      <c r="E70" s="14">
        <v>4.3</v>
      </c>
      <c r="F70" s="16">
        <f t="shared" si="1"/>
        <v>4.1677739999999996</v>
      </c>
      <c r="G70" s="17">
        <v>0.13222600000000001</v>
      </c>
      <c r="H70" s="4" t="s">
        <v>16</v>
      </c>
    </row>
    <row r="71" spans="2:8" x14ac:dyDescent="0.25">
      <c r="B71" s="4" t="s">
        <v>32</v>
      </c>
      <c r="C71" s="18" t="s">
        <v>14</v>
      </c>
      <c r="D71" s="4" t="s">
        <v>6</v>
      </c>
      <c r="E71" s="19">
        <v>0</v>
      </c>
      <c r="F71" s="16">
        <f t="shared" si="1"/>
        <v>0</v>
      </c>
      <c r="G71" s="17">
        <v>0</v>
      </c>
      <c r="H71" s="4" t="s">
        <v>4</v>
      </c>
    </row>
    <row r="72" spans="2:8" x14ac:dyDescent="0.25">
      <c r="B72" s="4" t="s">
        <v>32</v>
      </c>
      <c r="C72" s="18" t="s">
        <v>14</v>
      </c>
      <c r="D72" s="4" t="s">
        <v>6</v>
      </c>
      <c r="E72" s="14">
        <v>4.3</v>
      </c>
      <c r="F72" s="16">
        <f t="shared" si="1"/>
        <v>4.1677739999999996</v>
      </c>
      <c r="G72" s="17">
        <v>0.13222600000000001</v>
      </c>
      <c r="H72" s="4" t="s">
        <v>16</v>
      </c>
    </row>
    <row r="73" spans="2:8" x14ac:dyDescent="0.25">
      <c r="B73" s="4" t="s">
        <v>32</v>
      </c>
      <c r="C73" s="18" t="s">
        <v>15</v>
      </c>
      <c r="D73" s="4" t="s">
        <v>6</v>
      </c>
      <c r="E73" s="19">
        <v>0</v>
      </c>
      <c r="F73" s="16">
        <f t="shared" si="1"/>
        <v>0</v>
      </c>
      <c r="G73" s="17">
        <v>0</v>
      </c>
      <c r="H73" s="4" t="s">
        <v>4</v>
      </c>
    </row>
    <row r="74" spans="2:8" x14ac:dyDescent="0.25">
      <c r="B74" s="4" t="s">
        <v>32</v>
      </c>
      <c r="C74" s="18" t="s">
        <v>15</v>
      </c>
      <c r="D74" s="4" t="s">
        <v>6</v>
      </c>
      <c r="E74" s="14">
        <v>6.44</v>
      </c>
      <c r="F74" s="16">
        <f t="shared" si="1"/>
        <v>6.3077740000000002</v>
      </c>
      <c r="G74" s="17">
        <v>0.13222600000000001</v>
      </c>
      <c r="H74" s="4" t="s">
        <v>16</v>
      </c>
    </row>
    <row r="76" spans="2:8" x14ac:dyDescent="0.25">
      <c r="B76" s="21" t="s">
        <v>29</v>
      </c>
    </row>
  </sheetData>
  <autoFilter ref="B2:H7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7"/>
  <sheetViews>
    <sheetView topLeftCell="A3" workbookViewId="0">
      <selection activeCell="A3" sqref="A3:XFD3"/>
    </sheetView>
  </sheetViews>
  <sheetFormatPr defaultRowHeight="15" x14ac:dyDescent="0.25"/>
  <cols>
    <col min="2" max="2" width="20" customWidth="1"/>
    <col min="3" max="3" width="10.5703125" customWidth="1"/>
    <col min="4" max="4" width="10.85546875" customWidth="1"/>
    <col min="5" max="5" width="18.5703125" customWidth="1"/>
    <col min="6" max="7" width="18.42578125" customWidth="1"/>
    <col min="8" max="8" width="14.140625" customWidth="1"/>
  </cols>
  <sheetData>
    <row r="2" spans="2:8" x14ac:dyDescent="0.25">
      <c r="B2" s="9"/>
      <c r="C2" s="8"/>
      <c r="D2" s="8"/>
      <c r="E2" s="8"/>
      <c r="F2" s="8"/>
      <c r="G2" s="8"/>
      <c r="H2" s="8"/>
    </row>
    <row r="3" spans="2:8" ht="31.5" customHeight="1" x14ac:dyDescent="0.25">
      <c r="B3" s="5" t="s">
        <v>30</v>
      </c>
      <c r="C3" s="5" t="s">
        <v>0</v>
      </c>
      <c r="D3" s="5" t="s">
        <v>1</v>
      </c>
      <c r="E3" s="5" t="s">
        <v>42</v>
      </c>
      <c r="F3" s="5" t="s">
        <v>45</v>
      </c>
      <c r="G3" s="5" t="s">
        <v>44</v>
      </c>
      <c r="H3" s="5" t="s">
        <v>3</v>
      </c>
    </row>
    <row r="4" spans="2:8" ht="14.1" customHeight="1" x14ac:dyDescent="0.25">
      <c r="B4" s="4" t="s">
        <v>33</v>
      </c>
      <c r="C4" s="15" t="s">
        <v>7</v>
      </c>
      <c r="D4" s="4" t="s">
        <v>5</v>
      </c>
      <c r="E4" s="13">
        <v>48.84</v>
      </c>
      <c r="F4" s="16">
        <f>E4-G4</f>
        <v>20.240000000000002</v>
      </c>
      <c r="G4" s="17">
        <v>28.6</v>
      </c>
      <c r="H4" s="4" t="s">
        <v>4</v>
      </c>
    </row>
    <row r="5" spans="2:8" x14ac:dyDescent="0.25">
      <c r="B5" s="4" t="s">
        <v>33</v>
      </c>
      <c r="C5" s="15" t="s">
        <v>7</v>
      </c>
      <c r="D5" s="4" t="s">
        <v>5</v>
      </c>
      <c r="E5" s="13">
        <v>23.93</v>
      </c>
      <c r="F5" s="16">
        <f t="shared" ref="F5:F68" si="0">E5-G5</f>
        <v>23.93</v>
      </c>
      <c r="G5" s="17">
        <v>0</v>
      </c>
      <c r="H5" s="4" t="s">
        <v>16</v>
      </c>
    </row>
    <row r="6" spans="2:8" x14ac:dyDescent="0.25">
      <c r="B6" s="4" t="s">
        <v>33</v>
      </c>
      <c r="C6" s="15" t="s">
        <v>8</v>
      </c>
      <c r="D6" s="4" t="s">
        <v>5</v>
      </c>
      <c r="E6" s="13">
        <v>48.84</v>
      </c>
      <c r="F6" s="16">
        <f t="shared" si="0"/>
        <v>20.240000000000002</v>
      </c>
      <c r="G6" s="17">
        <v>28.6</v>
      </c>
      <c r="H6" s="4" t="s">
        <v>4</v>
      </c>
    </row>
    <row r="7" spans="2:8" x14ac:dyDescent="0.25">
      <c r="B7" s="4" t="s">
        <v>33</v>
      </c>
      <c r="C7" s="15" t="s">
        <v>8</v>
      </c>
      <c r="D7" s="4" t="s">
        <v>5</v>
      </c>
      <c r="E7" s="13">
        <v>23.93</v>
      </c>
      <c r="F7" s="16">
        <f t="shared" si="0"/>
        <v>23.93</v>
      </c>
      <c r="G7" s="17">
        <v>0</v>
      </c>
      <c r="H7" s="4" t="s">
        <v>16</v>
      </c>
    </row>
    <row r="8" spans="2:8" ht="12.95" customHeight="1" x14ac:dyDescent="0.25">
      <c r="B8" s="4" t="s">
        <v>33</v>
      </c>
      <c r="C8" s="15" t="s">
        <v>9</v>
      </c>
      <c r="D8" s="4" t="s">
        <v>5</v>
      </c>
      <c r="E8" s="13">
        <v>48.84</v>
      </c>
      <c r="F8" s="16">
        <f t="shared" si="0"/>
        <v>20.240000000000002</v>
      </c>
      <c r="G8" s="17">
        <v>28.6</v>
      </c>
      <c r="H8" s="4" t="s">
        <v>4</v>
      </c>
    </row>
    <row r="9" spans="2:8" ht="14.1" customHeight="1" x14ac:dyDescent="0.25">
      <c r="B9" s="4" t="s">
        <v>33</v>
      </c>
      <c r="C9" s="15" t="s">
        <v>9</v>
      </c>
      <c r="D9" s="4" t="s">
        <v>5</v>
      </c>
      <c r="E9" s="13">
        <v>23.93</v>
      </c>
      <c r="F9" s="16">
        <f t="shared" si="0"/>
        <v>23.93</v>
      </c>
      <c r="G9" s="17">
        <v>0</v>
      </c>
      <c r="H9" s="4" t="s">
        <v>16</v>
      </c>
    </row>
    <row r="10" spans="2:8" x14ac:dyDescent="0.25">
      <c r="B10" s="4" t="s">
        <v>33</v>
      </c>
      <c r="C10" s="15" t="s">
        <v>10</v>
      </c>
      <c r="D10" s="4" t="s">
        <v>5</v>
      </c>
      <c r="E10" s="13">
        <v>48.84</v>
      </c>
      <c r="F10" s="16">
        <f t="shared" si="0"/>
        <v>20.240000000000002</v>
      </c>
      <c r="G10" s="17">
        <v>28.6</v>
      </c>
      <c r="H10" s="4" t="s">
        <v>4</v>
      </c>
    </row>
    <row r="11" spans="2:8" x14ac:dyDescent="0.25">
      <c r="B11" s="4" t="s">
        <v>33</v>
      </c>
      <c r="C11" s="15" t="s">
        <v>10</v>
      </c>
      <c r="D11" s="4" t="s">
        <v>5</v>
      </c>
      <c r="E11" s="13">
        <v>23.93</v>
      </c>
      <c r="F11" s="16">
        <f t="shared" si="0"/>
        <v>23.93</v>
      </c>
      <c r="G11" s="17">
        <v>0</v>
      </c>
      <c r="H11" s="4" t="s">
        <v>16</v>
      </c>
    </row>
    <row r="12" spans="2:8" x14ac:dyDescent="0.25">
      <c r="B12" s="4" t="s">
        <v>33</v>
      </c>
      <c r="C12" s="15" t="s">
        <v>11</v>
      </c>
      <c r="D12" s="4" t="s">
        <v>5</v>
      </c>
      <c r="E12" s="13">
        <v>48.84</v>
      </c>
      <c r="F12" s="16">
        <f t="shared" si="0"/>
        <v>20.240000000000002</v>
      </c>
      <c r="G12" s="17">
        <v>28.6</v>
      </c>
      <c r="H12" s="4" t="s">
        <v>4</v>
      </c>
    </row>
    <row r="13" spans="2:8" x14ac:dyDescent="0.25">
      <c r="B13" s="4" t="s">
        <v>33</v>
      </c>
      <c r="C13" s="15" t="s">
        <v>11</v>
      </c>
      <c r="D13" s="4" t="s">
        <v>5</v>
      </c>
      <c r="E13" s="13">
        <v>23.93</v>
      </c>
      <c r="F13" s="16">
        <f t="shared" si="0"/>
        <v>23.93</v>
      </c>
      <c r="G13" s="17">
        <v>0</v>
      </c>
      <c r="H13" s="4" t="s">
        <v>16</v>
      </c>
    </row>
    <row r="14" spans="2:8" x14ac:dyDescent="0.25">
      <c r="B14" s="4" t="s">
        <v>33</v>
      </c>
      <c r="C14" s="15" t="s">
        <v>12</v>
      </c>
      <c r="D14" s="4" t="s">
        <v>5</v>
      </c>
      <c r="E14" s="13">
        <v>48.84</v>
      </c>
      <c r="F14" s="16">
        <f t="shared" si="0"/>
        <v>20.240000000000002</v>
      </c>
      <c r="G14" s="17">
        <v>28.6</v>
      </c>
      <c r="H14" s="4" t="s">
        <v>4</v>
      </c>
    </row>
    <row r="15" spans="2:8" x14ac:dyDescent="0.25">
      <c r="B15" s="4" t="s">
        <v>33</v>
      </c>
      <c r="C15" s="15" t="s">
        <v>12</v>
      </c>
      <c r="D15" s="4" t="s">
        <v>5</v>
      </c>
      <c r="E15" s="13">
        <v>23.93</v>
      </c>
      <c r="F15" s="16">
        <f t="shared" si="0"/>
        <v>23.93</v>
      </c>
      <c r="G15" s="17">
        <v>0</v>
      </c>
      <c r="H15" s="4" t="s">
        <v>16</v>
      </c>
    </row>
    <row r="16" spans="2:8" x14ac:dyDescent="0.25">
      <c r="B16" s="4" t="s">
        <v>33</v>
      </c>
      <c r="C16" s="15" t="s">
        <v>13</v>
      </c>
      <c r="D16" s="4" t="s">
        <v>5</v>
      </c>
      <c r="E16" s="13">
        <v>48.84</v>
      </c>
      <c r="F16" s="16">
        <f t="shared" si="0"/>
        <v>20.240000000000002</v>
      </c>
      <c r="G16" s="17">
        <v>28.6</v>
      </c>
      <c r="H16" s="4" t="s">
        <v>4</v>
      </c>
    </row>
    <row r="17" spans="2:8" x14ac:dyDescent="0.25">
      <c r="B17" s="4" t="s">
        <v>33</v>
      </c>
      <c r="C17" s="15" t="s">
        <v>13</v>
      </c>
      <c r="D17" s="4" t="s">
        <v>5</v>
      </c>
      <c r="E17" s="13">
        <v>23.93</v>
      </c>
      <c r="F17" s="16">
        <f t="shared" si="0"/>
        <v>23.93</v>
      </c>
      <c r="G17" s="17">
        <v>0</v>
      </c>
      <c r="H17" s="4" t="s">
        <v>16</v>
      </c>
    </row>
    <row r="18" spans="2:8" x14ac:dyDescent="0.25">
      <c r="B18" s="4" t="s">
        <v>33</v>
      </c>
      <c r="C18" s="15" t="s">
        <v>14</v>
      </c>
      <c r="D18" s="4" t="s">
        <v>5</v>
      </c>
      <c r="E18" s="13">
        <v>48.84</v>
      </c>
      <c r="F18" s="16">
        <f t="shared" si="0"/>
        <v>20.240000000000002</v>
      </c>
      <c r="G18" s="17">
        <v>28.6</v>
      </c>
      <c r="H18" s="4" t="s">
        <v>4</v>
      </c>
    </row>
    <row r="19" spans="2:8" x14ac:dyDescent="0.25">
      <c r="B19" s="4" t="s">
        <v>33</v>
      </c>
      <c r="C19" s="15" t="s">
        <v>14</v>
      </c>
      <c r="D19" s="4" t="s">
        <v>5</v>
      </c>
      <c r="E19" s="13">
        <v>23.93</v>
      </c>
      <c r="F19" s="16">
        <f t="shared" si="0"/>
        <v>23.93</v>
      </c>
      <c r="G19" s="17">
        <v>0</v>
      </c>
      <c r="H19" s="4" t="s">
        <v>16</v>
      </c>
    </row>
    <row r="20" spans="2:8" ht="18.600000000000001" customHeight="1" x14ac:dyDescent="0.25">
      <c r="B20" s="4" t="s">
        <v>33</v>
      </c>
      <c r="C20" s="15" t="s">
        <v>15</v>
      </c>
      <c r="D20" s="4" t="s">
        <v>5</v>
      </c>
      <c r="E20" s="13">
        <v>48.84</v>
      </c>
      <c r="F20" s="16">
        <f t="shared" si="0"/>
        <v>20.240000000000002</v>
      </c>
      <c r="G20" s="17">
        <v>28.6</v>
      </c>
      <c r="H20" s="4" t="s">
        <v>4</v>
      </c>
    </row>
    <row r="21" spans="2:8" ht="30" x14ac:dyDescent="0.25">
      <c r="B21" s="4" t="s">
        <v>33</v>
      </c>
      <c r="C21" s="15" t="s">
        <v>15</v>
      </c>
      <c r="D21" s="4" t="s">
        <v>5</v>
      </c>
      <c r="E21" s="13">
        <v>23.93</v>
      </c>
      <c r="F21" s="16">
        <f t="shared" si="0"/>
        <v>23.93</v>
      </c>
      <c r="G21" s="17">
        <v>0</v>
      </c>
      <c r="H21" s="4" t="s">
        <v>16</v>
      </c>
    </row>
    <row r="22" spans="2:8" x14ac:dyDescent="0.25">
      <c r="B22" s="4" t="s">
        <v>33</v>
      </c>
      <c r="C22" s="4" t="s">
        <v>7</v>
      </c>
      <c r="D22" s="4" t="s">
        <v>6</v>
      </c>
      <c r="E22" s="17">
        <v>0</v>
      </c>
      <c r="F22" s="16">
        <f t="shared" si="0"/>
        <v>0</v>
      </c>
      <c r="G22" s="17">
        <v>0</v>
      </c>
      <c r="H22" s="4" t="s">
        <v>4</v>
      </c>
    </row>
    <row r="23" spans="2:8" x14ac:dyDescent="0.25">
      <c r="B23" s="4" t="s">
        <v>33</v>
      </c>
      <c r="C23" s="4" t="s">
        <v>7</v>
      </c>
      <c r="D23" s="4" t="s">
        <v>6</v>
      </c>
      <c r="E23" s="13">
        <v>48.84</v>
      </c>
      <c r="F23" s="16">
        <f t="shared" si="0"/>
        <v>48.84</v>
      </c>
      <c r="G23" s="17">
        <v>0</v>
      </c>
      <c r="H23" s="4" t="s">
        <v>26</v>
      </c>
    </row>
    <row r="24" spans="2:8" x14ac:dyDescent="0.25">
      <c r="B24" s="4" t="s">
        <v>33</v>
      </c>
      <c r="C24" s="4" t="s">
        <v>8</v>
      </c>
      <c r="D24" s="4" t="s">
        <v>6</v>
      </c>
      <c r="E24" s="17">
        <v>0</v>
      </c>
      <c r="F24" s="16">
        <f t="shared" si="0"/>
        <v>0</v>
      </c>
      <c r="G24" s="17">
        <v>0</v>
      </c>
      <c r="H24" s="4" t="s">
        <v>4</v>
      </c>
    </row>
    <row r="25" spans="2:8" x14ac:dyDescent="0.25">
      <c r="B25" s="4" t="s">
        <v>33</v>
      </c>
      <c r="C25" s="4" t="s">
        <v>8</v>
      </c>
      <c r="D25" s="4" t="s">
        <v>6</v>
      </c>
      <c r="E25" s="13">
        <v>48.84</v>
      </c>
      <c r="F25" s="16">
        <f t="shared" si="0"/>
        <v>48.84</v>
      </c>
      <c r="G25" s="17">
        <v>0</v>
      </c>
      <c r="H25" s="4" t="s">
        <v>26</v>
      </c>
    </row>
    <row r="26" spans="2:8" ht="13.5" customHeight="1" x14ac:dyDescent="0.25">
      <c r="B26" s="4" t="s">
        <v>33</v>
      </c>
      <c r="C26" s="4" t="s">
        <v>9</v>
      </c>
      <c r="D26" s="4" t="s">
        <v>6</v>
      </c>
      <c r="E26" s="17">
        <v>0</v>
      </c>
      <c r="F26" s="16">
        <f t="shared" si="0"/>
        <v>0</v>
      </c>
      <c r="G26" s="17">
        <v>0</v>
      </c>
      <c r="H26" s="4" t="s">
        <v>4</v>
      </c>
    </row>
    <row r="27" spans="2:8" ht="14.1" customHeight="1" x14ac:dyDescent="0.25">
      <c r="B27" s="4" t="s">
        <v>33</v>
      </c>
      <c r="C27" s="4" t="s">
        <v>9</v>
      </c>
      <c r="D27" s="4" t="s">
        <v>6</v>
      </c>
      <c r="E27" s="13">
        <v>48.84</v>
      </c>
      <c r="F27" s="16">
        <f t="shared" si="0"/>
        <v>48.84</v>
      </c>
      <c r="G27" s="17">
        <v>0</v>
      </c>
      <c r="H27" s="4" t="s">
        <v>26</v>
      </c>
    </row>
    <row r="28" spans="2:8" x14ac:dyDescent="0.25">
      <c r="B28" s="4" t="s">
        <v>33</v>
      </c>
      <c r="C28" s="4" t="s">
        <v>10</v>
      </c>
      <c r="D28" s="4" t="s">
        <v>6</v>
      </c>
      <c r="E28" s="17">
        <v>0</v>
      </c>
      <c r="F28" s="16">
        <f t="shared" si="0"/>
        <v>0</v>
      </c>
      <c r="G28" s="17">
        <v>0</v>
      </c>
      <c r="H28" s="4" t="s">
        <v>4</v>
      </c>
    </row>
    <row r="29" spans="2:8" x14ac:dyDescent="0.25">
      <c r="B29" s="4" t="s">
        <v>33</v>
      </c>
      <c r="C29" s="4" t="s">
        <v>10</v>
      </c>
      <c r="D29" s="4" t="s">
        <v>6</v>
      </c>
      <c r="E29" s="13">
        <v>48.84</v>
      </c>
      <c r="F29" s="16">
        <f t="shared" si="0"/>
        <v>48.84</v>
      </c>
      <c r="G29" s="17">
        <v>0</v>
      </c>
      <c r="H29" s="4" t="s">
        <v>26</v>
      </c>
    </row>
    <row r="30" spans="2:8" x14ac:dyDescent="0.25">
      <c r="B30" s="4" t="s">
        <v>33</v>
      </c>
      <c r="C30" s="4" t="s">
        <v>11</v>
      </c>
      <c r="D30" s="4" t="s">
        <v>6</v>
      </c>
      <c r="E30" s="17">
        <v>0</v>
      </c>
      <c r="F30" s="16">
        <f t="shared" si="0"/>
        <v>0</v>
      </c>
      <c r="G30" s="17">
        <v>0</v>
      </c>
      <c r="H30" s="4" t="s">
        <v>4</v>
      </c>
    </row>
    <row r="31" spans="2:8" x14ac:dyDescent="0.25">
      <c r="B31" s="4" t="s">
        <v>33</v>
      </c>
      <c r="C31" s="18" t="s">
        <v>11</v>
      </c>
      <c r="D31" s="4" t="s">
        <v>6</v>
      </c>
      <c r="E31" s="13">
        <v>48.84</v>
      </c>
      <c r="F31" s="16">
        <f t="shared" si="0"/>
        <v>48.84</v>
      </c>
      <c r="G31" s="17">
        <v>0</v>
      </c>
      <c r="H31" s="4" t="s">
        <v>26</v>
      </c>
    </row>
    <row r="32" spans="2:8" x14ac:dyDescent="0.25">
      <c r="B32" s="4" t="s">
        <v>33</v>
      </c>
      <c r="C32" s="18" t="s">
        <v>12</v>
      </c>
      <c r="D32" s="4" t="s">
        <v>6</v>
      </c>
      <c r="E32" s="17">
        <v>0</v>
      </c>
      <c r="F32" s="16">
        <f t="shared" si="0"/>
        <v>0</v>
      </c>
      <c r="G32" s="17">
        <v>0</v>
      </c>
      <c r="H32" s="4" t="s">
        <v>4</v>
      </c>
    </row>
    <row r="33" spans="2:8" x14ac:dyDescent="0.25">
      <c r="B33" s="4" t="s">
        <v>33</v>
      </c>
      <c r="C33" s="18" t="s">
        <v>12</v>
      </c>
      <c r="D33" s="4" t="s">
        <v>6</v>
      </c>
      <c r="E33" s="13">
        <v>48.84</v>
      </c>
      <c r="F33" s="16">
        <f t="shared" si="0"/>
        <v>48.84</v>
      </c>
      <c r="G33" s="17">
        <v>0</v>
      </c>
      <c r="H33" s="4" t="s">
        <v>26</v>
      </c>
    </row>
    <row r="34" spans="2:8" x14ac:dyDescent="0.25">
      <c r="B34" s="4" t="s">
        <v>33</v>
      </c>
      <c r="C34" s="18" t="s">
        <v>13</v>
      </c>
      <c r="D34" s="4" t="s">
        <v>6</v>
      </c>
      <c r="E34" s="17">
        <v>0</v>
      </c>
      <c r="F34" s="16">
        <f t="shared" si="0"/>
        <v>0</v>
      </c>
      <c r="G34" s="17">
        <v>0</v>
      </c>
      <c r="H34" s="4" t="s">
        <v>4</v>
      </c>
    </row>
    <row r="35" spans="2:8" x14ac:dyDescent="0.25">
      <c r="B35" s="4" t="s">
        <v>33</v>
      </c>
      <c r="C35" s="18" t="s">
        <v>13</v>
      </c>
      <c r="D35" s="4" t="s">
        <v>6</v>
      </c>
      <c r="E35" s="13">
        <v>48.84</v>
      </c>
      <c r="F35" s="16">
        <f t="shared" si="0"/>
        <v>48.84</v>
      </c>
      <c r="G35" s="17">
        <v>0</v>
      </c>
      <c r="H35" s="4" t="s">
        <v>26</v>
      </c>
    </row>
    <row r="36" spans="2:8" x14ac:dyDescent="0.25">
      <c r="B36" s="4" t="s">
        <v>33</v>
      </c>
      <c r="C36" s="18" t="s">
        <v>14</v>
      </c>
      <c r="D36" s="4" t="s">
        <v>6</v>
      </c>
      <c r="E36" s="17">
        <v>0</v>
      </c>
      <c r="F36" s="16">
        <f t="shared" si="0"/>
        <v>0</v>
      </c>
      <c r="G36" s="17">
        <v>0</v>
      </c>
      <c r="H36" s="4" t="s">
        <v>4</v>
      </c>
    </row>
    <row r="37" spans="2:8" x14ac:dyDescent="0.25">
      <c r="B37" s="4" t="s">
        <v>33</v>
      </c>
      <c r="C37" s="18" t="s">
        <v>14</v>
      </c>
      <c r="D37" s="4" t="s">
        <v>6</v>
      </c>
      <c r="E37" s="13">
        <v>48.84</v>
      </c>
      <c r="F37" s="16">
        <f t="shared" si="0"/>
        <v>48.84</v>
      </c>
      <c r="G37" s="17">
        <v>0</v>
      </c>
      <c r="H37" s="4" t="s">
        <v>26</v>
      </c>
    </row>
    <row r="38" spans="2:8" x14ac:dyDescent="0.25">
      <c r="B38" s="4" t="s">
        <v>33</v>
      </c>
      <c r="C38" s="18" t="s">
        <v>15</v>
      </c>
      <c r="D38" s="4" t="s">
        <v>6</v>
      </c>
      <c r="E38" s="17">
        <v>0</v>
      </c>
      <c r="F38" s="16">
        <f t="shared" si="0"/>
        <v>0</v>
      </c>
      <c r="G38" s="17">
        <v>0</v>
      </c>
      <c r="H38" s="4" t="s">
        <v>4</v>
      </c>
    </row>
    <row r="39" spans="2:8" x14ac:dyDescent="0.25">
      <c r="B39" s="4" t="s">
        <v>33</v>
      </c>
      <c r="C39" s="18" t="s">
        <v>15</v>
      </c>
      <c r="D39" s="4" t="s">
        <v>6</v>
      </c>
      <c r="E39" s="13">
        <v>48.84</v>
      </c>
      <c r="F39" s="16">
        <f t="shared" si="0"/>
        <v>48.84</v>
      </c>
      <c r="G39" s="17">
        <v>0</v>
      </c>
      <c r="H39" s="4" t="s">
        <v>26</v>
      </c>
    </row>
    <row r="40" spans="2:8" x14ac:dyDescent="0.25">
      <c r="B40" s="4" t="s">
        <v>34</v>
      </c>
      <c r="C40" s="15" t="s">
        <v>7</v>
      </c>
      <c r="D40" s="4" t="s">
        <v>5</v>
      </c>
      <c r="E40" s="19">
        <v>0</v>
      </c>
      <c r="F40" s="16">
        <f t="shared" si="0"/>
        <v>0</v>
      </c>
      <c r="G40" s="17">
        <v>0</v>
      </c>
      <c r="H40" s="4" t="s">
        <v>4</v>
      </c>
    </row>
    <row r="41" spans="2:8" x14ac:dyDescent="0.25">
      <c r="B41" s="4" t="s">
        <v>34</v>
      </c>
      <c r="C41" s="15" t="s">
        <v>7</v>
      </c>
      <c r="D41" s="4" t="s">
        <v>5</v>
      </c>
      <c r="E41" s="14">
        <v>19.53</v>
      </c>
      <c r="F41" s="16">
        <f t="shared" si="0"/>
        <v>19.53</v>
      </c>
      <c r="G41" s="17">
        <v>0</v>
      </c>
      <c r="H41" s="4" t="s">
        <v>16</v>
      </c>
    </row>
    <row r="42" spans="2:8" x14ac:dyDescent="0.25">
      <c r="B42" s="4" t="s">
        <v>34</v>
      </c>
      <c r="C42" s="15" t="s">
        <v>8</v>
      </c>
      <c r="D42" s="4" t="s">
        <v>5</v>
      </c>
      <c r="E42" s="19">
        <v>0</v>
      </c>
      <c r="F42" s="16">
        <f t="shared" si="0"/>
        <v>0</v>
      </c>
      <c r="G42" s="17">
        <v>0</v>
      </c>
      <c r="H42" s="4" t="s">
        <v>4</v>
      </c>
    </row>
    <row r="43" spans="2:8" x14ac:dyDescent="0.25">
      <c r="B43" s="4" t="s">
        <v>34</v>
      </c>
      <c r="C43" s="15" t="s">
        <v>8</v>
      </c>
      <c r="D43" s="4" t="s">
        <v>5</v>
      </c>
      <c r="E43" s="14">
        <v>19.53</v>
      </c>
      <c r="F43" s="16">
        <f t="shared" si="0"/>
        <v>19.53</v>
      </c>
      <c r="G43" s="17">
        <v>0</v>
      </c>
      <c r="H43" s="4" t="s">
        <v>16</v>
      </c>
    </row>
    <row r="44" spans="2:8" ht="12.6" customHeight="1" x14ac:dyDescent="0.25">
      <c r="B44" s="4" t="s">
        <v>34</v>
      </c>
      <c r="C44" s="15" t="s">
        <v>9</v>
      </c>
      <c r="D44" s="4" t="s">
        <v>5</v>
      </c>
      <c r="E44" s="19">
        <v>0</v>
      </c>
      <c r="F44" s="16">
        <f t="shared" si="0"/>
        <v>0</v>
      </c>
      <c r="G44" s="17">
        <v>0</v>
      </c>
      <c r="H44" s="4" t="s">
        <v>4</v>
      </c>
    </row>
    <row r="45" spans="2:8" ht="12.95" customHeight="1" x14ac:dyDescent="0.25">
      <c r="B45" s="4" t="s">
        <v>34</v>
      </c>
      <c r="C45" s="15" t="s">
        <v>9</v>
      </c>
      <c r="D45" s="4" t="s">
        <v>5</v>
      </c>
      <c r="E45" s="14">
        <v>19.53</v>
      </c>
      <c r="F45" s="16">
        <f t="shared" si="0"/>
        <v>19.53</v>
      </c>
      <c r="G45" s="17">
        <v>0</v>
      </c>
      <c r="H45" s="4" t="s">
        <v>16</v>
      </c>
    </row>
    <row r="46" spans="2:8" x14ac:dyDescent="0.25">
      <c r="B46" s="4" t="s">
        <v>34</v>
      </c>
      <c r="C46" s="15" t="s">
        <v>10</v>
      </c>
      <c r="D46" s="4" t="s">
        <v>5</v>
      </c>
      <c r="E46" s="19">
        <v>0</v>
      </c>
      <c r="F46" s="16">
        <f t="shared" si="0"/>
        <v>0</v>
      </c>
      <c r="G46" s="17">
        <v>0</v>
      </c>
      <c r="H46" s="4" t="s">
        <v>4</v>
      </c>
    </row>
    <row r="47" spans="2:8" x14ac:dyDescent="0.25">
      <c r="B47" s="4" t="s">
        <v>34</v>
      </c>
      <c r="C47" s="15" t="s">
        <v>10</v>
      </c>
      <c r="D47" s="4" t="s">
        <v>5</v>
      </c>
      <c r="E47" s="14">
        <v>19.53</v>
      </c>
      <c r="F47" s="16">
        <f t="shared" si="0"/>
        <v>19.53</v>
      </c>
      <c r="G47" s="17">
        <v>0</v>
      </c>
      <c r="H47" s="4" t="s">
        <v>16</v>
      </c>
    </row>
    <row r="48" spans="2:8" x14ac:dyDescent="0.25">
      <c r="B48" s="4" t="s">
        <v>34</v>
      </c>
      <c r="C48" s="15" t="s">
        <v>11</v>
      </c>
      <c r="D48" s="4" t="s">
        <v>5</v>
      </c>
      <c r="E48" s="19">
        <v>0</v>
      </c>
      <c r="F48" s="16">
        <f t="shared" si="0"/>
        <v>0</v>
      </c>
      <c r="G48" s="17">
        <v>0</v>
      </c>
      <c r="H48" s="4" t="s">
        <v>4</v>
      </c>
    </row>
    <row r="49" spans="2:8" x14ac:dyDescent="0.25">
      <c r="B49" s="4" t="s">
        <v>34</v>
      </c>
      <c r="C49" s="15" t="s">
        <v>11</v>
      </c>
      <c r="D49" s="4" t="s">
        <v>5</v>
      </c>
      <c r="E49" s="14">
        <v>19.53</v>
      </c>
      <c r="F49" s="16">
        <f t="shared" si="0"/>
        <v>19.53</v>
      </c>
      <c r="G49" s="17">
        <v>0</v>
      </c>
      <c r="H49" s="4" t="s">
        <v>16</v>
      </c>
    </row>
    <row r="50" spans="2:8" x14ac:dyDescent="0.25">
      <c r="B50" s="4" t="s">
        <v>34</v>
      </c>
      <c r="C50" s="15" t="s">
        <v>12</v>
      </c>
      <c r="D50" s="4" t="s">
        <v>5</v>
      </c>
      <c r="E50" s="19">
        <v>0</v>
      </c>
      <c r="F50" s="16">
        <f t="shared" si="0"/>
        <v>0</v>
      </c>
      <c r="G50" s="17">
        <v>0</v>
      </c>
      <c r="H50" s="4" t="s">
        <v>4</v>
      </c>
    </row>
    <row r="51" spans="2:8" x14ac:dyDescent="0.25">
      <c r="B51" s="4" t="s">
        <v>34</v>
      </c>
      <c r="C51" s="15" t="s">
        <v>12</v>
      </c>
      <c r="D51" s="4" t="s">
        <v>5</v>
      </c>
      <c r="E51" s="14">
        <v>19.53</v>
      </c>
      <c r="F51" s="16">
        <f t="shared" si="0"/>
        <v>19.53</v>
      </c>
      <c r="G51" s="17">
        <v>0</v>
      </c>
      <c r="H51" s="4" t="s">
        <v>16</v>
      </c>
    </row>
    <row r="52" spans="2:8" x14ac:dyDescent="0.25">
      <c r="B52" s="4" t="s">
        <v>34</v>
      </c>
      <c r="C52" s="15" t="s">
        <v>13</v>
      </c>
      <c r="D52" s="4" t="s">
        <v>5</v>
      </c>
      <c r="E52" s="19">
        <v>0</v>
      </c>
      <c r="F52" s="16">
        <f t="shared" si="0"/>
        <v>0</v>
      </c>
      <c r="G52" s="17">
        <v>0</v>
      </c>
      <c r="H52" s="4" t="s">
        <v>4</v>
      </c>
    </row>
    <row r="53" spans="2:8" x14ac:dyDescent="0.25">
      <c r="B53" s="4" t="s">
        <v>34</v>
      </c>
      <c r="C53" s="15" t="s">
        <v>13</v>
      </c>
      <c r="D53" s="4" t="s">
        <v>5</v>
      </c>
      <c r="E53" s="14">
        <v>19.53</v>
      </c>
      <c r="F53" s="16">
        <f t="shared" si="0"/>
        <v>19.53</v>
      </c>
      <c r="G53" s="17">
        <v>0</v>
      </c>
      <c r="H53" s="4" t="s">
        <v>16</v>
      </c>
    </row>
    <row r="54" spans="2:8" x14ac:dyDescent="0.25">
      <c r="B54" s="4" t="s">
        <v>34</v>
      </c>
      <c r="C54" s="15" t="s">
        <v>14</v>
      </c>
      <c r="D54" s="4" t="s">
        <v>5</v>
      </c>
      <c r="E54" s="19">
        <v>0</v>
      </c>
      <c r="F54" s="16">
        <f t="shared" si="0"/>
        <v>0</v>
      </c>
      <c r="G54" s="17">
        <v>0</v>
      </c>
      <c r="H54" s="4" t="s">
        <v>4</v>
      </c>
    </row>
    <row r="55" spans="2:8" x14ac:dyDescent="0.25">
      <c r="B55" s="4" t="s">
        <v>34</v>
      </c>
      <c r="C55" s="15" t="s">
        <v>14</v>
      </c>
      <c r="D55" s="4" t="s">
        <v>5</v>
      </c>
      <c r="E55" s="14">
        <v>19.53</v>
      </c>
      <c r="F55" s="16">
        <f t="shared" si="0"/>
        <v>19.53</v>
      </c>
      <c r="G55" s="17">
        <v>0</v>
      </c>
      <c r="H55" s="4" t="s">
        <v>16</v>
      </c>
    </row>
    <row r="56" spans="2:8" ht="30" x14ac:dyDescent="0.25">
      <c r="B56" s="4" t="s">
        <v>34</v>
      </c>
      <c r="C56" s="15" t="s">
        <v>15</v>
      </c>
      <c r="D56" s="4" t="s">
        <v>5</v>
      </c>
      <c r="E56" s="19">
        <v>0</v>
      </c>
      <c r="F56" s="16">
        <f t="shared" si="0"/>
        <v>0</v>
      </c>
      <c r="G56" s="17">
        <v>0</v>
      </c>
      <c r="H56" s="4" t="s">
        <v>4</v>
      </c>
    </row>
    <row r="57" spans="2:8" ht="30" x14ac:dyDescent="0.25">
      <c r="B57" s="4" t="s">
        <v>34</v>
      </c>
      <c r="C57" s="15" t="s">
        <v>15</v>
      </c>
      <c r="D57" s="4" t="s">
        <v>5</v>
      </c>
      <c r="E57" s="14">
        <v>19.53</v>
      </c>
      <c r="F57" s="16">
        <f t="shared" si="0"/>
        <v>19.53</v>
      </c>
      <c r="G57" s="17">
        <v>0</v>
      </c>
      <c r="H57" s="4" t="s">
        <v>16</v>
      </c>
    </row>
    <row r="58" spans="2:8" x14ac:dyDescent="0.25">
      <c r="B58" s="4" t="s">
        <v>34</v>
      </c>
      <c r="C58" s="4" t="s">
        <v>7</v>
      </c>
      <c r="D58" s="4" t="s">
        <v>6</v>
      </c>
      <c r="E58" s="19">
        <v>0</v>
      </c>
      <c r="F58" s="16">
        <f t="shared" si="0"/>
        <v>0</v>
      </c>
      <c r="G58" s="17">
        <v>0</v>
      </c>
      <c r="H58" s="4" t="s">
        <v>4</v>
      </c>
    </row>
    <row r="59" spans="2:8" x14ac:dyDescent="0.25">
      <c r="B59" s="4" t="s">
        <v>34</v>
      </c>
      <c r="C59" s="4" t="s">
        <v>7</v>
      </c>
      <c r="D59" s="4" t="s">
        <v>6</v>
      </c>
      <c r="E59" s="14">
        <v>19.53</v>
      </c>
      <c r="F59" s="16">
        <f t="shared" si="0"/>
        <v>19.53</v>
      </c>
      <c r="G59" s="17">
        <v>0</v>
      </c>
      <c r="H59" s="4" t="s">
        <v>26</v>
      </c>
    </row>
    <row r="60" spans="2:8" x14ac:dyDescent="0.25">
      <c r="B60" s="4" t="s">
        <v>34</v>
      </c>
      <c r="C60" s="4" t="s">
        <v>8</v>
      </c>
      <c r="D60" s="4" t="s">
        <v>6</v>
      </c>
      <c r="E60" s="19">
        <v>0</v>
      </c>
      <c r="F60" s="16">
        <f t="shared" si="0"/>
        <v>0</v>
      </c>
      <c r="G60" s="17">
        <v>0</v>
      </c>
      <c r="H60" s="4" t="s">
        <v>4</v>
      </c>
    </row>
    <row r="61" spans="2:8" x14ac:dyDescent="0.25">
      <c r="B61" s="4" t="s">
        <v>34</v>
      </c>
      <c r="C61" s="4" t="s">
        <v>8</v>
      </c>
      <c r="D61" s="4" t="s">
        <v>6</v>
      </c>
      <c r="E61" s="14">
        <v>19.53</v>
      </c>
      <c r="F61" s="16">
        <f t="shared" si="0"/>
        <v>19.53</v>
      </c>
      <c r="G61" s="17">
        <v>0</v>
      </c>
      <c r="H61" s="4" t="s">
        <v>26</v>
      </c>
    </row>
    <row r="62" spans="2:8" ht="14.1" customHeight="1" x14ac:dyDescent="0.25">
      <c r="B62" s="4" t="s">
        <v>34</v>
      </c>
      <c r="C62" s="4" t="s">
        <v>9</v>
      </c>
      <c r="D62" s="4" t="s">
        <v>6</v>
      </c>
      <c r="E62" s="19">
        <v>0</v>
      </c>
      <c r="F62" s="16">
        <f t="shared" si="0"/>
        <v>0</v>
      </c>
      <c r="G62" s="17">
        <v>0</v>
      </c>
      <c r="H62" s="4" t="s">
        <v>4</v>
      </c>
    </row>
    <row r="63" spans="2:8" ht="14.45" customHeight="1" x14ac:dyDescent="0.25">
      <c r="B63" s="4" t="s">
        <v>34</v>
      </c>
      <c r="C63" s="4" t="s">
        <v>9</v>
      </c>
      <c r="D63" s="4" t="s">
        <v>6</v>
      </c>
      <c r="E63" s="14">
        <v>19.53</v>
      </c>
      <c r="F63" s="16">
        <f t="shared" si="0"/>
        <v>19.3035</v>
      </c>
      <c r="G63" s="17">
        <v>0.22650000000000001</v>
      </c>
      <c r="H63" s="4" t="s">
        <v>26</v>
      </c>
    </row>
    <row r="64" spans="2:8" x14ac:dyDescent="0.25">
      <c r="B64" s="4" t="s">
        <v>34</v>
      </c>
      <c r="C64" s="4" t="s">
        <v>10</v>
      </c>
      <c r="D64" s="4" t="s">
        <v>6</v>
      </c>
      <c r="E64" s="19">
        <v>0</v>
      </c>
      <c r="F64" s="16">
        <f t="shared" si="0"/>
        <v>0</v>
      </c>
      <c r="G64" s="17">
        <v>0</v>
      </c>
      <c r="H64" s="4" t="s">
        <v>4</v>
      </c>
    </row>
    <row r="65" spans="2:8" x14ac:dyDescent="0.25">
      <c r="B65" s="4" t="s">
        <v>34</v>
      </c>
      <c r="C65" s="4" t="s">
        <v>10</v>
      </c>
      <c r="D65" s="4" t="s">
        <v>6</v>
      </c>
      <c r="E65" s="14">
        <v>19.53</v>
      </c>
      <c r="F65" s="16">
        <f t="shared" si="0"/>
        <v>18.136146</v>
      </c>
      <c r="G65" s="17">
        <v>1.3938539999999999</v>
      </c>
      <c r="H65" s="4" t="s">
        <v>26</v>
      </c>
    </row>
    <row r="66" spans="2:8" x14ac:dyDescent="0.25">
      <c r="B66" s="4" t="s">
        <v>34</v>
      </c>
      <c r="C66" s="4" t="s">
        <v>11</v>
      </c>
      <c r="D66" s="4" t="s">
        <v>6</v>
      </c>
      <c r="E66" s="19">
        <v>0</v>
      </c>
      <c r="F66" s="16">
        <f t="shared" si="0"/>
        <v>0</v>
      </c>
      <c r="G66" s="17">
        <v>0</v>
      </c>
      <c r="H66" s="4" t="s">
        <v>4</v>
      </c>
    </row>
    <row r="67" spans="2:8" x14ac:dyDescent="0.25">
      <c r="B67" s="4" t="s">
        <v>34</v>
      </c>
      <c r="C67" s="18" t="s">
        <v>11</v>
      </c>
      <c r="D67" s="4" t="s">
        <v>6</v>
      </c>
      <c r="E67" s="14">
        <v>19.53</v>
      </c>
      <c r="F67" s="16">
        <f t="shared" si="0"/>
        <v>12.828558000000001</v>
      </c>
      <c r="G67" s="17">
        <v>6.7014420000000001</v>
      </c>
      <c r="H67" s="4" t="s">
        <v>26</v>
      </c>
    </row>
    <row r="68" spans="2:8" x14ac:dyDescent="0.25">
      <c r="B68" s="4" t="s">
        <v>34</v>
      </c>
      <c r="C68" s="18" t="s">
        <v>12</v>
      </c>
      <c r="D68" s="4" t="s">
        <v>6</v>
      </c>
      <c r="E68" s="19">
        <v>0</v>
      </c>
      <c r="F68" s="16">
        <f t="shared" si="0"/>
        <v>0</v>
      </c>
      <c r="G68" s="17">
        <v>0</v>
      </c>
      <c r="H68" s="4" t="s">
        <v>4</v>
      </c>
    </row>
    <row r="69" spans="2:8" x14ac:dyDescent="0.25">
      <c r="B69" s="4" t="s">
        <v>34</v>
      </c>
      <c r="C69" s="18" t="s">
        <v>12</v>
      </c>
      <c r="D69" s="4" t="s">
        <v>6</v>
      </c>
      <c r="E69" s="14">
        <v>19.53</v>
      </c>
      <c r="F69" s="16">
        <f t="shared" ref="F69:F75" si="1">E69-G69</f>
        <v>13.179323</v>
      </c>
      <c r="G69" s="17">
        <v>6.3506770000000001</v>
      </c>
      <c r="H69" s="4" t="s">
        <v>26</v>
      </c>
    </row>
    <row r="70" spans="2:8" x14ac:dyDescent="0.25">
      <c r="B70" s="4" t="s">
        <v>34</v>
      </c>
      <c r="C70" s="18" t="s">
        <v>13</v>
      </c>
      <c r="D70" s="4" t="s">
        <v>6</v>
      </c>
      <c r="E70" s="19">
        <v>0</v>
      </c>
      <c r="F70" s="16">
        <f t="shared" si="1"/>
        <v>0</v>
      </c>
      <c r="G70" s="17">
        <v>0</v>
      </c>
      <c r="H70" s="4" t="s">
        <v>4</v>
      </c>
    </row>
    <row r="71" spans="2:8" x14ac:dyDescent="0.25">
      <c r="B71" s="4" t="s">
        <v>34</v>
      </c>
      <c r="C71" s="18" t="s">
        <v>13</v>
      </c>
      <c r="D71" s="4" t="s">
        <v>6</v>
      </c>
      <c r="E71" s="14">
        <v>19.53</v>
      </c>
      <c r="F71" s="16">
        <f t="shared" si="1"/>
        <v>14.196642000000001</v>
      </c>
      <c r="G71" s="17">
        <v>5.3333579999999996</v>
      </c>
      <c r="H71" s="4" t="s">
        <v>26</v>
      </c>
    </row>
    <row r="72" spans="2:8" x14ac:dyDescent="0.25">
      <c r="B72" s="4" t="s">
        <v>34</v>
      </c>
      <c r="C72" s="18" t="s">
        <v>14</v>
      </c>
      <c r="D72" s="4" t="s">
        <v>6</v>
      </c>
      <c r="E72" s="19">
        <v>0</v>
      </c>
      <c r="F72" s="16">
        <f t="shared" si="1"/>
        <v>0</v>
      </c>
      <c r="G72" s="17">
        <v>0</v>
      </c>
      <c r="H72" s="4" t="s">
        <v>4</v>
      </c>
    </row>
    <row r="73" spans="2:8" x14ac:dyDescent="0.25">
      <c r="B73" s="4" t="s">
        <v>34</v>
      </c>
      <c r="C73" s="18" t="s">
        <v>14</v>
      </c>
      <c r="D73" s="4" t="s">
        <v>6</v>
      </c>
      <c r="E73" s="14">
        <v>19.53</v>
      </c>
      <c r="F73" s="16">
        <f t="shared" si="1"/>
        <v>10.756202000000002</v>
      </c>
      <c r="G73" s="17">
        <f>4.053798+4.72</f>
        <v>8.7737979999999993</v>
      </c>
      <c r="H73" s="4" t="s">
        <v>26</v>
      </c>
    </row>
    <row r="74" spans="2:8" x14ac:dyDescent="0.25">
      <c r="B74" s="4" t="s">
        <v>34</v>
      </c>
      <c r="C74" s="18" t="s">
        <v>15</v>
      </c>
      <c r="D74" s="4" t="s">
        <v>6</v>
      </c>
      <c r="E74" s="19">
        <v>0</v>
      </c>
      <c r="F74" s="16">
        <f t="shared" si="1"/>
        <v>0</v>
      </c>
      <c r="G74" s="17">
        <v>0</v>
      </c>
      <c r="H74" s="4" t="s">
        <v>4</v>
      </c>
    </row>
    <row r="75" spans="2:8" x14ac:dyDescent="0.25">
      <c r="B75" s="4" t="s">
        <v>34</v>
      </c>
      <c r="C75" s="18" t="s">
        <v>15</v>
      </c>
      <c r="D75" s="4" t="s">
        <v>6</v>
      </c>
      <c r="E75" s="14">
        <v>19.53</v>
      </c>
      <c r="F75" s="16">
        <f t="shared" si="1"/>
        <v>15.476202000000001</v>
      </c>
      <c r="G75" s="17">
        <v>4.0537979999999996</v>
      </c>
      <c r="H75" s="4" t="s">
        <v>26</v>
      </c>
    </row>
    <row r="77" spans="2:8" x14ac:dyDescent="0.25">
      <c r="B77" s="21" t="s">
        <v>29</v>
      </c>
    </row>
  </sheetData>
  <autoFilter ref="B3:H7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"/>
  <sheetViews>
    <sheetView topLeftCell="A22" workbookViewId="0">
      <selection activeCell="G4" sqref="G4"/>
    </sheetView>
  </sheetViews>
  <sheetFormatPr defaultRowHeight="15" customHeight="1" x14ac:dyDescent="0.25"/>
  <cols>
    <col min="1" max="1" width="2.85546875" customWidth="1"/>
    <col min="2" max="2" width="16.42578125" customWidth="1"/>
    <col min="3" max="3" width="12.140625" customWidth="1"/>
    <col min="4" max="4" width="9.85546875" bestFit="1" customWidth="1"/>
    <col min="5" max="5" width="18.42578125" customWidth="1"/>
    <col min="6" max="6" width="17.140625" customWidth="1"/>
    <col min="7" max="7" width="21.28515625" customWidth="1"/>
    <col min="8" max="8" width="14.140625" bestFit="1" customWidth="1"/>
    <col min="9" max="9" width="2.5703125" customWidth="1"/>
  </cols>
  <sheetData>
    <row r="2" spans="1:16" ht="15" customHeight="1" x14ac:dyDescent="0.25">
      <c r="A2" s="8"/>
      <c r="B2" s="9"/>
      <c r="C2" s="8"/>
      <c r="D2" s="8"/>
      <c r="E2" s="8"/>
      <c r="F2" s="8"/>
      <c r="G2" s="8"/>
      <c r="H2" s="8"/>
      <c r="I2" s="8"/>
    </row>
    <row r="3" spans="1:16" ht="34.5" customHeight="1" x14ac:dyDescent="0.25">
      <c r="A3" s="12"/>
      <c r="B3" s="5" t="s">
        <v>30</v>
      </c>
      <c r="C3" s="5" t="s">
        <v>0</v>
      </c>
      <c r="D3" s="5" t="s">
        <v>1</v>
      </c>
      <c r="E3" s="5" t="s">
        <v>42</v>
      </c>
      <c r="F3" s="5" t="s">
        <v>45</v>
      </c>
      <c r="G3" s="5" t="s">
        <v>44</v>
      </c>
      <c r="H3" s="5" t="s">
        <v>3</v>
      </c>
      <c r="I3" s="12"/>
      <c r="J3" s="12"/>
      <c r="K3" s="12"/>
      <c r="L3" s="12"/>
      <c r="M3" s="12"/>
      <c r="N3" s="12"/>
      <c r="O3" s="12"/>
      <c r="P3" s="12"/>
    </row>
    <row r="4" spans="1:16" ht="15" customHeight="1" x14ac:dyDescent="0.25">
      <c r="A4" s="12"/>
      <c r="B4" s="4" t="s">
        <v>35</v>
      </c>
      <c r="C4" s="15" t="s">
        <v>7</v>
      </c>
      <c r="D4" s="4" t="s">
        <v>5</v>
      </c>
      <c r="E4" s="28">
        <v>19.100000000000001</v>
      </c>
      <c r="F4" s="29">
        <f>E4-G4</f>
        <v>7.6000000000000014</v>
      </c>
      <c r="G4" s="28">
        <v>11.5</v>
      </c>
      <c r="H4" s="4" t="s">
        <v>17</v>
      </c>
      <c r="I4" s="12"/>
      <c r="J4" s="12"/>
      <c r="K4" s="12"/>
      <c r="L4" s="12"/>
      <c r="M4" s="12"/>
      <c r="N4" s="12"/>
      <c r="O4" s="12"/>
      <c r="P4" s="12"/>
    </row>
    <row r="5" spans="1:16" ht="15" customHeight="1" x14ac:dyDescent="0.25">
      <c r="A5" s="12"/>
      <c r="B5" s="4" t="s">
        <v>35</v>
      </c>
      <c r="C5" s="15" t="s">
        <v>7</v>
      </c>
      <c r="D5" s="4" t="s">
        <v>5</v>
      </c>
      <c r="E5" s="28">
        <v>0</v>
      </c>
      <c r="F5" s="29">
        <f t="shared" ref="F5:F39" si="0">E5-G5</f>
        <v>0</v>
      </c>
      <c r="G5" s="28">
        <v>0</v>
      </c>
      <c r="H5" s="4" t="s">
        <v>16</v>
      </c>
      <c r="I5" s="12"/>
      <c r="J5" s="12"/>
      <c r="K5" s="12"/>
      <c r="L5" s="12"/>
      <c r="M5" s="12"/>
      <c r="N5" s="12"/>
      <c r="O5" s="12"/>
      <c r="P5" s="12"/>
    </row>
    <row r="6" spans="1:16" ht="15" customHeight="1" x14ac:dyDescent="0.25">
      <c r="A6" s="12"/>
      <c r="B6" s="4" t="s">
        <v>35</v>
      </c>
      <c r="C6" s="15" t="s">
        <v>8</v>
      </c>
      <c r="D6" s="4" t="s">
        <v>5</v>
      </c>
      <c r="E6" s="28">
        <v>19.100000000000001</v>
      </c>
      <c r="F6" s="29">
        <f t="shared" si="0"/>
        <v>7.6000000000000014</v>
      </c>
      <c r="G6" s="28">
        <v>11.5</v>
      </c>
      <c r="H6" s="4" t="s">
        <v>17</v>
      </c>
      <c r="I6" s="12"/>
      <c r="J6" s="12"/>
      <c r="K6" s="12"/>
      <c r="L6" s="12"/>
      <c r="M6" s="12"/>
      <c r="N6" s="12"/>
      <c r="O6" s="12"/>
      <c r="P6" s="12"/>
    </row>
    <row r="7" spans="1:16" ht="15" customHeight="1" x14ac:dyDescent="0.25">
      <c r="A7" s="12"/>
      <c r="B7" s="4" t="s">
        <v>35</v>
      </c>
      <c r="C7" s="15" t="s">
        <v>8</v>
      </c>
      <c r="D7" s="4" t="s">
        <v>5</v>
      </c>
      <c r="E7" s="28">
        <v>0</v>
      </c>
      <c r="F7" s="29">
        <f t="shared" si="0"/>
        <v>0</v>
      </c>
      <c r="G7" s="28">
        <v>0</v>
      </c>
      <c r="H7" s="4" t="s">
        <v>16</v>
      </c>
      <c r="I7" s="12"/>
      <c r="J7" s="12"/>
      <c r="K7" s="12"/>
      <c r="L7" s="12"/>
      <c r="M7" s="12"/>
      <c r="N7" s="12"/>
      <c r="O7" s="12"/>
      <c r="P7" s="12"/>
    </row>
    <row r="8" spans="1:16" ht="15" customHeight="1" x14ac:dyDescent="0.25">
      <c r="A8" s="12"/>
      <c r="B8" s="4" t="s">
        <v>35</v>
      </c>
      <c r="C8" s="15" t="s">
        <v>9</v>
      </c>
      <c r="D8" s="4" t="s">
        <v>5</v>
      </c>
      <c r="E8" s="28">
        <v>19.100000000000001</v>
      </c>
      <c r="F8" s="29">
        <f t="shared" si="0"/>
        <v>7.6000000000000014</v>
      </c>
      <c r="G8" s="28">
        <v>11.5</v>
      </c>
      <c r="H8" s="4" t="s">
        <v>17</v>
      </c>
      <c r="I8" s="12"/>
      <c r="J8" s="12"/>
      <c r="K8" s="12"/>
      <c r="L8" s="12"/>
      <c r="M8" s="12"/>
      <c r="N8" s="12"/>
      <c r="O8" s="12"/>
      <c r="P8" s="12"/>
    </row>
    <row r="9" spans="1:16" ht="15" customHeight="1" x14ac:dyDescent="0.25">
      <c r="A9" s="12"/>
      <c r="B9" s="4" t="s">
        <v>35</v>
      </c>
      <c r="C9" s="15" t="s">
        <v>9</v>
      </c>
      <c r="D9" s="4" t="s">
        <v>5</v>
      </c>
      <c r="E9" s="28">
        <v>0</v>
      </c>
      <c r="F9" s="29">
        <f t="shared" si="0"/>
        <v>0</v>
      </c>
      <c r="G9" s="28">
        <v>0</v>
      </c>
      <c r="H9" s="4" t="s">
        <v>16</v>
      </c>
      <c r="I9" s="12"/>
      <c r="J9" s="12"/>
      <c r="K9" s="12"/>
      <c r="L9" s="12"/>
      <c r="M9" s="12"/>
      <c r="N9" s="12"/>
      <c r="O9" s="12"/>
      <c r="P9" s="12"/>
    </row>
    <row r="10" spans="1:16" ht="15" customHeight="1" x14ac:dyDescent="0.25">
      <c r="A10" s="12"/>
      <c r="B10" s="4" t="s">
        <v>35</v>
      </c>
      <c r="C10" s="15" t="s">
        <v>10</v>
      </c>
      <c r="D10" s="4" t="s">
        <v>5</v>
      </c>
      <c r="E10" s="28">
        <v>19.100000000000001</v>
      </c>
      <c r="F10" s="29">
        <f t="shared" si="0"/>
        <v>7.6000000000000014</v>
      </c>
      <c r="G10" s="28">
        <v>11.5</v>
      </c>
      <c r="H10" s="4" t="s">
        <v>17</v>
      </c>
      <c r="I10" s="12"/>
      <c r="J10" s="12"/>
      <c r="K10" s="12"/>
      <c r="L10" s="12"/>
      <c r="M10" s="12"/>
      <c r="N10" s="12"/>
      <c r="O10" s="12"/>
      <c r="P10" s="12"/>
    </row>
    <row r="11" spans="1:16" ht="15" customHeight="1" x14ac:dyDescent="0.25">
      <c r="A11" s="12"/>
      <c r="B11" s="4" t="s">
        <v>35</v>
      </c>
      <c r="C11" s="15" t="s">
        <v>10</v>
      </c>
      <c r="D11" s="4" t="s">
        <v>5</v>
      </c>
      <c r="E11" s="28">
        <v>0</v>
      </c>
      <c r="F11" s="29">
        <f t="shared" si="0"/>
        <v>0</v>
      </c>
      <c r="G11" s="28">
        <v>0</v>
      </c>
      <c r="H11" s="4" t="s">
        <v>16</v>
      </c>
      <c r="I11" s="12"/>
      <c r="J11" s="12"/>
      <c r="K11" s="12"/>
      <c r="L11" s="12"/>
      <c r="M11" s="12"/>
      <c r="N11" s="12"/>
      <c r="O11" s="12"/>
      <c r="P11" s="12"/>
    </row>
    <row r="12" spans="1:16" ht="15" customHeight="1" x14ac:dyDescent="0.25">
      <c r="A12" s="12"/>
      <c r="B12" s="4" t="s">
        <v>35</v>
      </c>
      <c r="C12" s="15" t="s">
        <v>11</v>
      </c>
      <c r="D12" s="4" t="s">
        <v>5</v>
      </c>
      <c r="E12" s="28">
        <v>19.100000000000001</v>
      </c>
      <c r="F12" s="29">
        <f t="shared" si="0"/>
        <v>7.6000000000000014</v>
      </c>
      <c r="G12" s="28">
        <v>11.5</v>
      </c>
      <c r="H12" s="4" t="s">
        <v>17</v>
      </c>
      <c r="I12" s="12"/>
      <c r="J12" s="12"/>
      <c r="K12" s="12"/>
      <c r="L12" s="12"/>
      <c r="M12" s="12"/>
      <c r="N12" s="12"/>
      <c r="O12" s="12"/>
      <c r="P12" s="12"/>
    </row>
    <row r="13" spans="1:16" ht="15" customHeight="1" x14ac:dyDescent="0.25">
      <c r="A13" s="12"/>
      <c r="B13" s="4" t="s">
        <v>35</v>
      </c>
      <c r="C13" s="15" t="s">
        <v>11</v>
      </c>
      <c r="D13" s="4" t="s">
        <v>5</v>
      </c>
      <c r="E13" s="28">
        <v>0</v>
      </c>
      <c r="F13" s="29">
        <f t="shared" si="0"/>
        <v>0</v>
      </c>
      <c r="G13" s="28">
        <v>0</v>
      </c>
      <c r="H13" s="4" t="s">
        <v>16</v>
      </c>
      <c r="I13" s="12"/>
      <c r="J13" s="12"/>
      <c r="K13" s="12"/>
      <c r="L13" s="12"/>
      <c r="M13" s="12"/>
      <c r="N13" s="12"/>
      <c r="O13" s="12"/>
      <c r="P13" s="12"/>
    </row>
    <row r="14" spans="1:16" ht="15" customHeight="1" x14ac:dyDescent="0.25">
      <c r="A14" s="12"/>
      <c r="B14" s="4" t="s">
        <v>35</v>
      </c>
      <c r="C14" s="15" t="s">
        <v>12</v>
      </c>
      <c r="D14" s="4" t="s">
        <v>5</v>
      </c>
      <c r="E14" s="28">
        <v>19.100000000000001</v>
      </c>
      <c r="F14" s="29">
        <f t="shared" si="0"/>
        <v>7.6000000000000014</v>
      </c>
      <c r="G14" s="28">
        <v>11.5</v>
      </c>
      <c r="H14" s="4" t="s">
        <v>17</v>
      </c>
      <c r="I14" s="12"/>
      <c r="J14" s="12"/>
      <c r="K14" s="12"/>
      <c r="L14" s="12"/>
      <c r="M14" s="12"/>
      <c r="N14" s="12"/>
      <c r="O14" s="12"/>
      <c r="P14" s="12"/>
    </row>
    <row r="15" spans="1:16" ht="15" customHeight="1" x14ac:dyDescent="0.25">
      <c r="A15" s="12"/>
      <c r="B15" s="4" t="s">
        <v>35</v>
      </c>
      <c r="C15" s="15" t="s">
        <v>12</v>
      </c>
      <c r="D15" s="4" t="s">
        <v>5</v>
      </c>
      <c r="E15" s="28">
        <v>0</v>
      </c>
      <c r="F15" s="29">
        <f t="shared" si="0"/>
        <v>0</v>
      </c>
      <c r="G15" s="28">
        <v>0</v>
      </c>
      <c r="H15" s="4" t="s">
        <v>16</v>
      </c>
      <c r="I15" s="12"/>
      <c r="J15" s="12"/>
      <c r="K15" s="12"/>
      <c r="L15" s="12"/>
      <c r="M15" s="12"/>
      <c r="N15" s="12"/>
      <c r="O15" s="12"/>
      <c r="P15" s="12"/>
    </row>
    <row r="16" spans="1:16" ht="15" customHeight="1" x14ac:dyDescent="0.25">
      <c r="A16" s="12"/>
      <c r="B16" s="4" t="s">
        <v>35</v>
      </c>
      <c r="C16" s="15" t="s">
        <v>13</v>
      </c>
      <c r="D16" s="4" t="s">
        <v>5</v>
      </c>
      <c r="E16" s="28">
        <v>19.100000000000001</v>
      </c>
      <c r="F16" s="29">
        <f t="shared" si="0"/>
        <v>7.6000000000000014</v>
      </c>
      <c r="G16" s="28">
        <v>11.5</v>
      </c>
      <c r="H16" s="4" t="s">
        <v>17</v>
      </c>
      <c r="I16" s="12"/>
      <c r="J16" s="12"/>
      <c r="K16" s="12"/>
      <c r="L16" s="12"/>
      <c r="M16" s="12"/>
      <c r="N16" s="12"/>
      <c r="O16" s="12"/>
      <c r="P16" s="12"/>
    </row>
    <row r="17" spans="1:16" ht="15" customHeight="1" x14ac:dyDescent="0.25">
      <c r="A17" s="8"/>
      <c r="B17" s="4" t="s">
        <v>35</v>
      </c>
      <c r="C17" s="15" t="s">
        <v>13</v>
      </c>
      <c r="D17" s="4" t="s">
        <v>5</v>
      </c>
      <c r="E17" s="28">
        <v>0</v>
      </c>
      <c r="F17" s="29">
        <f t="shared" si="0"/>
        <v>0</v>
      </c>
      <c r="G17" s="28">
        <v>0</v>
      </c>
      <c r="H17" s="4" t="s">
        <v>16</v>
      </c>
      <c r="I17" s="10"/>
      <c r="J17" s="10"/>
      <c r="K17" s="10"/>
      <c r="L17" s="10"/>
      <c r="M17" s="10"/>
      <c r="N17" s="10"/>
      <c r="O17" s="10"/>
      <c r="P17" s="10"/>
    </row>
    <row r="18" spans="1:16" ht="15" customHeight="1" x14ac:dyDescent="0.25">
      <c r="A18" s="8"/>
      <c r="B18" s="4" t="s">
        <v>35</v>
      </c>
      <c r="C18" s="15" t="s">
        <v>14</v>
      </c>
      <c r="D18" s="4" t="s">
        <v>5</v>
      </c>
      <c r="E18" s="28">
        <v>19.100000000000001</v>
      </c>
      <c r="F18" s="29">
        <f t="shared" si="0"/>
        <v>7.6000000000000014</v>
      </c>
      <c r="G18" s="28">
        <v>11.5</v>
      </c>
      <c r="H18" s="4" t="s">
        <v>17</v>
      </c>
      <c r="I18" s="10"/>
      <c r="J18" s="10"/>
      <c r="K18" s="10"/>
      <c r="L18" s="10"/>
      <c r="M18" s="10"/>
      <c r="N18" s="10"/>
      <c r="O18" s="10"/>
      <c r="P18" s="10"/>
    </row>
    <row r="19" spans="1:16" ht="15" customHeight="1" x14ac:dyDescent="0.25">
      <c r="B19" s="4" t="s">
        <v>35</v>
      </c>
      <c r="C19" s="15" t="s">
        <v>14</v>
      </c>
      <c r="D19" s="4" t="s">
        <v>5</v>
      </c>
      <c r="E19" s="28">
        <v>0</v>
      </c>
      <c r="F19" s="29">
        <f t="shared" si="0"/>
        <v>0</v>
      </c>
      <c r="G19" s="28">
        <v>0</v>
      </c>
      <c r="H19" s="4" t="s">
        <v>16</v>
      </c>
      <c r="I19" s="11"/>
      <c r="J19" s="11"/>
      <c r="K19" s="11"/>
      <c r="L19" s="11"/>
      <c r="M19" s="11"/>
      <c r="N19" s="11"/>
      <c r="O19" s="11"/>
      <c r="P19" s="11"/>
    </row>
    <row r="20" spans="1:16" ht="16.5" customHeight="1" x14ac:dyDescent="0.25">
      <c r="B20" s="4" t="s">
        <v>35</v>
      </c>
      <c r="C20" s="15" t="s">
        <v>15</v>
      </c>
      <c r="D20" s="4" t="s">
        <v>5</v>
      </c>
      <c r="E20" s="28">
        <v>19.100000000000001</v>
      </c>
      <c r="F20" s="29">
        <f t="shared" si="0"/>
        <v>7.6000000000000014</v>
      </c>
      <c r="G20" s="28">
        <v>11.5</v>
      </c>
      <c r="H20" s="4" t="s">
        <v>17</v>
      </c>
    </row>
    <row r="21" spans="1:16" ht="15" customHeight="1" x14ac:dyDescent="0.25">
      <c r="B21" s="4" t="s">
        <v>35</v>
      </c>
      <c r="C21" s="15" t="s">
        <v>15</v>
      </c>
      <c r="D21" s="4" t="s">
        <v>5</v>
      </c>
      <c r="E21" s="28">
        <v>0</v>
      </c>
      <c r="F21" s="29">
        <f t="shared" si="0"/>
        <v>0</v>
      </c>
      <c r="G21" s="28">
        <v>0</v>
      </c>
      <c r="H21" s="4" t="s">
        <v>16</v>
      </c>
    </row>
    <row r="22" spans="1:16" ht="15" customHeight="1" x14ac:dyDescent="0.25">
      <c r="B22" s="4" t="s">
        <v>35</v>
      </c>
      <c r="C22" s="4" t="s">
        <v>7</v>
      </c>
      <c r="D22" s="4" t="s">
        <v>6</v>
      </c>
      <c r="E22" s="28">
        <v>16</v>
      </c>
      <c r="F22" s="29">
        <f t="shared" si="0"/>
        <v>12.04</v>
      </c>
      <c r="G22" s="28">
        <v>3.96</v>
      </c>
      <c r="H22" s="4" t="s">
        <v>18</v>
      </c>
    </row>
    <row r="23" spans="1:16" ht="15" customHeight="1" x14ac:dyDescent="0.25">
      <c r="B23" s="4" t="s">
        <v>35</v>
      </c>
      <c r="C23" s="4" t="s">
        <v>7</v>
      </c>
      <c r="D23" s="4" t="s">
        <v>6</v>
      </c>
      <c r="E23" s="28">
        <v>0</v>
      </c>
      <c r="F23" s="29">
        <f t="shared" si="0"/>
        <v>0</v>
      </c>
      <c r="G23" s="28">
        <v>0</v>
      </c>
      <c r="H23" s="4" t="s">
        <v>16</v>
      </c>
    </row>
    <row r="24" spans="1:16" ht="15" customHeight="1" x14ac:dyDescent="0.25">
      <c r="B24" s="4" t="s">
        <v>35</v>
      </c>
      <c r="C24" s="4" t="s">
        <v>8</v>
      </c>
      <c r="D24" s="4" t="s">
        <v>6</v>
      </c>
      <c r="E24" s="28">
        <v>16</v>
      </c>
      <c r="F24" s="29">
        <f t="shared" si="0"/>
        <v>12.04</v>
      </c>
      <c r="G24" s="28">
        <v>3.96</v>
      </c>
      <c r="H24" s="4" t="s">
        <v>18</v>
      </c>
    </row>
    <row r="25" spans="1:16" ht="15" customHeight="1" x14ac:dyDescent="0.25">
      <c r="B25" s="4" t="s">
        <v>35</v>
      </c>
      <c r="C25" s="4" t="s">
        <v>8</v>
      </c>
      <c r="D25" s="4" t="s">
        <v>6</v>
      </c>
      <c r="E25" s="28">
        <v>0</v>
      </c>
      <c r="F25" s="29">
        <f t="shared" si="0"/>
        <v>0</v>
      </c>
      <c r="G25" s="28">
        <v>0</v>
      </c>
      <c r="H25" s="4" t="s">
        <v>16</v>
      </c>
    </row>
    <row r="26" spans="1:16" ht="15" customHeight="1" x14ac:dyDescent="0.25">
      <c r="B26" s="4" t="s">
        <v>35</v>
      </c>
      <c r="C26" s="4" t="s">
        <v>9</v>
      </c>
      <c r="D26" s="4" t="s">
        <v>6</v>
      </c>
      <c r="E26" s="28">
        <v>16</v>
      </c>
      <c r="F26" s="29">
        <f t="shared" si="0"/>
        <v>12.04</v>
      </c>
      <c r="G26" s="28">
        <v>3.96</v>
      </c>
      <c r="H26" s="4" t="s">
        <v>18</v>
      </c>
    </row>
    <row r="27" spans="1:16" ht="15" customHeight="1" x14ac:dyDescent="0.25">
      <c r="B27" s="4" t="s">
        <v>35</v>
      </c>
      <c r="C27" s="4" t="s">
        <v>9</v>
      </c>
      <c r="D27" s="4" t="s">
        <v>6</v>
      </c>
      <c r="E27" s="28">
        <v>0</v>
      </c>
      <c r="F27" s="29">
        <f t="shared" si="0"/>
        <v>0</v>
      </c>
      <c r="G27" s="28">
        <v>0</v>
      </c>
      <c r="H27" s="4" t="s">
        <v>16</v>
      </c>
    </row>
    <row r="28" spans="1:16" ht="15" customHeight="1" x14ac:dyDescent="0.25">
      <c r="B28" s="4" t="s">
        <v>35</v>
      </c>
      <c r="C28" s="4" t="s">
        <v>10</v>
      </c>
      <c r="D28" s="4" t="s">
        <v>6</v>
      </c>
      <c r="E28" s="28">
        <v>16</v>
      </c>
      <c r="F28" s="29">
        <f t="shared" si="0"/>
        <v>12.04</v>
      </c>
      <c r="G28" s="28">
        <v>3.96</v>
      </c>
      <c r="H28" s="4" t="s">
        <v>18</v>
      </c>
    </row>
    <row r="29" spans="1:16" ht="15" customHeight="1" x14ac:dyDescent="0.25">
      <c r="B29" s="4" t="s">
        <v>35</v>
      </c>
      <c r="C29" s="4" t="s">
        <v>10</v>
      </c>
      <c r="D29" s="4" t="s">
        <v>6</v>
      </c>
      <c r="E29" s="28">
        <v>0</v>
      </c>
      <c r="F29" s="29">
        <f t="shared" si="0"/>
        <v>0</v>
      </c>
      <c r="G29" s="28">
        <v>0</v>
      </c>
      <c r="H29" s="4" t="s">
        <v>16</v>
      </c>
    </row>
    <row r="30" spans="1:16" ht="15" customHeight="1" x14ac:dyDescent="0.25">
      <c r="B30" s="4" t="s">
        <v>35</v>
      </c>
      <c r="C30" s="4" t="s">
        <v>11</v>
      </c>
      <c r="D30" s="4" t="s">
        <v>6</v>
      </c>
      <c r="E30" s="28">
        <v>16</v>
      </c>
      <c r="F30" s="29">
        <f t="shared" si="0"/>
        <v>12.04</v>
      </c>
      <c r="G30" s="28">
        <v>3.96</v>
      </c>
      <c r="H30" s="4" t="s">
        <v>18</v>
      </c>
    </row>
    <row r="31" spans="1:16" ht="15" customHeight="1" x14ac:dyDescent="0.25">
      <c r="B31" s="4" t="s">
        <v>35</v>
      </c>
      <c r="C31" s="18" t="s">
        <v>11</v>
      </c>
      <c r="D31" s="4" t="s">
        <v>6</v>
      </c>
      <c r="E31" s="28">
        <v>0</v>
      </c>
      <c r="F31" s="29">
        <f t="shared" si="0"/>
        <v>0</v>
      </c>
      <c r="G31" s="28">
        <v>0</v>
      </c>
      <c r="H31" s="4" t="s">
        <v>16</v>
      </c>
    </row>
    <row r="32" spans="1:16" ht="15" customHeight="1" x14ac:dyDescent="0.25">
      <c r="B32" s="4" t="s">
        <v>35</v>
      </c>
      <c r="C32" s="18" t="s">
        <v>12</v>
      </c>
      <c r="D32" s="4" t="s">
        <v>6</v>
      </c>
      <c r="E32" s="28">
        <v>16</v>
      </c>
      <c r="F32" s="29">
        <f t="shared" si="0"/>
        <v>12.04</v>
      </c>
      <c r="G32" s="28">
        <v>3.96</v>
      </c>
      <c r="H32" s="4" t="s">
        <v>18</v>
      </c>
    </row>
    <row r="33" spans="2:8" ht="15" customHeight="1" x14ac:dyDescent="0.25">
      <c r="B33" s="4" t="s">
        <v>35</v>
      </c>
      <c r="C33" s="18" t="s">
        <v>12</v>
      </c>
      <c r="D33" s="4" t="s">
        <v>6</v>
      </c>
      <c r="E33" s="28">
        <v>0</v>
      </c>
      <c r="F33" s="29">
        <f t="shared" si="0"/>
        <v>0</v>
      </c>
      <c r="G33" s="28">
        <v>0</v>
      </c>
      <c r="H33" s="4" t="s">
        <v>16</v>
      </c>
    </row>
    <row r="34" spans="2:8" ht="15" customHeight="1" x14ac:dyDescent="0.25">
      <c r="B34" s="4" t="s">
        <v>35</v>
      </c>
      <c r="C34" s="18" t="s">
        <v>13</v>
      </c>
      <c r="D34" s="4" t="s">
        <v>6</v>
      </c>
      <c r="E34" s="28">
        <v>16</v>
      </c>
      <c r="F34" s="29">
        <f t="shared" si="0"/>
        <v>12.04</v>
      </c>
      <c r="G34" s="28">
        <v>3.96</v>
      </c>
      <c r="H34" s="4" t="s">
        <v>18</v>
      </c>
    </row>
    <row r="35" spans="2:8" ht="15" customHeight="1" x14ac:dyDescent="0.25">
      <c r="B35" s="4" t="s">
        <v>35</v>
      </c>
      <c r="C35" s="18" t="s">
        <v>13</v>
      </c>
      <c r="D35" s="4" t="s">
        <v>6</v>
      </c>
      <c r="E35" s="28">
        <v>0</v>
      </c>
      <c r="F35" s="29">
        <f t="shared" si="0"/>
        <v>0</v>
      </c>
      <c r="G35" s="28">
        <v>0</v>
      </c>
      <c r="H35" s="4" t="s">
        <v>16</v>
      </c>
    </row>
    <row r="36" spans="2:8" ht="15" customHeight="1" x14ac:dyDescent="0.25">
      <c r="B36" s="4" t="s">
        <v>35</v>
      </c>
      <c r="C36" s="18" t="s">
        <v>14</v>
      </c>
      <c r="D36" s="4" t="s">
        <v>6</v>
      </c>
      <c r="E36" s="28">
        <v>16</v>
      </c>
      <c r="F36" s="29">
        <f t="shared" si="0"/>
        <v>12.04</v>
      </c>
      <c r="G36" s="28">
        <v>3.96</v>
      </c>
      <c r="H36" s="4" t="s">
        <v>18</v>
      </c>
    </row>
    <row r="37" spans="2:8" ht="15" customHeight="1" x14ac:dyDescent="0.25">
      <c r="B37" s="4" t="s">
        <v>35</v>
      </c>
      <c r="C37" s="18" t="s">
        <v>14</v>
      </c>
      <c r="D37" s="4" t="s">
        <v>6</v>
      </c>
      <c r="E37" s="28">
        <v>0</v>
      </c>
      <c r="F37" s="29">
        <f t="shared" si="0"/>
        <v>0</v>
      </c>
      <c r="G37" s="28">
        <v>0</v>
      </c>
      <c r="H37" s="4" t="s">
        <v>16</v>
      </c>
    </row>
    <row r="38" spans="2:8" ht="15" customHeight="1" x14ac:dyDescent="0.25">
      <c r="B38" s="4" t="s">
        <v>35</v>
      </c>
      <c r="C38" s="18" t="s">
        <v>15</v>
      </c>
      <c r="D38" s="4" t="s">
        <v>6</v>
      </c>
      <c r="E38" s="28">
        <v>16</v>
      </c>
      <c r="F38" s="29">
        <f t="shared" si="0"/>
        <v>12.04</v>
      </c>
      <c r="G38" s="28">
        <v>3.96</v>
      </c>
      <c r="H38" s="4" t="s">
        <v>18</v>
      </c>
    </row>
    <row r="39" spans="2:8" ht="15" customHeight="1" x14ac:dyDescent="0.25">
      <c r="B39" s="4" t="s">
        <v>35</v>
      </c>
      <c r="C39" s="18" t="s">
        <v>15</v>
      </c>
      <c r="D39" s="4" t="s">
        <v>6</v>
      </c>
      <c r="E39" s="28">
        <v>0</v>
      </c>
      <c r="F39" s="29">
        <f t="shared" si="0"/>
        <v>0</v>
      </c>
      <c r="G39" s="28">
        <v>0</v>
      </c>
      <c r="H39" s="4" t="s">
        <v>16</v>
      </c>
    </row>
    <row r="41" spans="2:8" ht="15" customHeight="1" x14ac:dyDescent="0.25">
      <c r="B41" s="36" t="s">
        <v>37</v>
      </c>
      <c r="C41" s="36"/>
      <c r="D41" s="36"/>
      <c r="E41" s="36"/>
      <c r="F41" s="36"/>
      <c r="G41" s="36"/>
      <c r="H41" s="36"/>
    </row>
    <row r="42" spans="2:8" ht="15" customHeight="1" x14ac:dyDescent="0.25">
      <c r="B42" s="36"/>
      <c r="C42" s="36"/>
      <c r="D42" s="36"/>
      <c r="E42" s="36"/>
      <c r="F42" s="36"/>
      <c r="G42" s="36"/>
      <c r="H42" s="36"/>
    </row>
    <row r="43" spans="2:8" ht="15" customHeight="1" x14ac:dyDescent="0.25">
      <c r="B43" s="37" t="s">
        <v>38</v>
      </c>
      <c r="C43" s="37"/>
      <c r="D43" s="37"/>
      <c r="E43" s="37"/>
      <c r="F43" s="37"/>
      <c r="G43" s="37"/>
      <c r="H43" s="37"/>
    </row>
    <row r="44" spans="2:8" ht="15" customHeight="1" x14ac:dyDescent="0.25">
      <c r="B44" s="37"/>
      <c r="C44" s="37"/>
      <c r="D44" s="37"/>
      <c r="E44" s="37"/>
      <c r="F44" s="37"/>
      <c r="G44" s="37"/>
      <c r="H44" s="37"/>
    </row>
  </sheetData>
  <autoFilter ref="B3:H39"/>
  <mergeCells count="2">
    <mergeCell ref="B41:H42"/>
    <mergeCell ref="B43:H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workbookViewId="0">
      <selection activeCell="K9" sqref="K9"/>
    </sheetView>
  </sheetViews>
  <sheetFormatPr defaultRowHeight="15" x14ac:dyDescent="0.25"/>
  <cols>
    <col min="1" max="1" width="8.5703125" customWidth="1"/>
    <col min="2" max="3" width="16.7109375" customWidth="1"/>
    <col min="4" max="4" width="14.140625" customWidth="1"/>
    <col min="5" max="5" width="19.85546875" customWidth="1"/>
    <col min="6" max="6" width="20" customWidth="1"/>
    <col min="7" max="7" width="20.7109375" customWidth="1"/>
    <col min="8" max="8" width="15.42578125" customWidth="1"/>
    <col min="9" max="9" width="9.28515625" customWidth="1"/>
  </cols>
  <sheetData>
    <row r="2" spans="2:8" x14ac:dyDescent="0.25">
      <c r="B2" s="1"/>
      <c r="C2" s="1"/>
      <c r="E2" s="38"/>
      <c r="F2" s="38"/>
      <c r="G2" s="38"/>
    </row>
    <row r="3" spans="2:8" ht="30" x14ac:dyDescent="0.25">
      <c r="B3" s="3" t="s">
        <v>30</v>
      </c>
      <c r="C3" s="3" t="s">
        <v>0</v>
      </c>
      <c r="D3" s="3" t="s">
        <v>1</v>
      </c>
      <c r="E3" s="5" t="s">
        <v>42</v>
      </c>
      <c r="F3" s="5" t="s">
        <v>45</v>
      </c>
      <c r="G3" s="5" t="s">
        <v>44</v>
      </c>
      <c r="H3" s="3" t="s">
        <v>3</v>
      </c>
    </row>
    <row r="4" spans="2:8" x14ac:dyDescent="0.25">
      <c r="B4" s="2" t="s">
        <v>39</v>
      </c>
      <c r="C4" s="6" t="s">
        <v>7</v>
      </c>
      <c r="D4" s="2" t="s">
        <v>6</v>
      </c>
      <c r="E4" s="17">
        <v>150.69999999999999</v>
      </c>
      <c r="F4" s="23">
        <v>0</v>
      </c>
      <c r="G4" s="31">
        <v>150.69999999999999</v>
      </c>
      <c r="H4" s="2" t="s">
        <v>4</v>
      </c>
    </row>
    <row r="5" spans="2:8" x14ac:dyDescent="0.25">
      <c r="B5" s="2" t="s">
        <v>39</v>
      </c>
      <c r="C5" s="6" t="s">
        <v>7</v>
      </c>
      <c r="D5" s="2" t="s">
        <v>6</v>
      </c>
      <c r="E5" s="17">
        <v>0</v>
      </c>
      <c r="F5" s="23">
        <v>0</v>
      </c>
      <c r="G5" s="27">
        <v>0</v>
      </c>
      <c r="H5" s="2" t="s">
        <v>26</v>
      </c>
    </row>
    <row r="6" spans="2:8" x14ac:dyDescent="0.25">
      <c r="B6" s="2" t="s">
        <v>39</v>
      </c>
      <c r="C6" s="6" t="s">
        <v>8</v>
      </c>
      <c r="D6" s="2" t="s">
        <v>6</v>
      </c>
      <c r="E6" s="17">
        <v>150.69999999999999</v>
      </c>
      <c r="F6" s="23">
        <v>0</v>
      </c>
      <c r="G6" s="31">
        <v>150.69999999999999</v>
      </c>
      <c r="H6" s="2" t="s">
        <v>4</v>
      </c>
    </row>
    <row r="7" spans="2:8" x14ac:dyDescent="0.25">
      <c r="B7" s="2" t="s">
        <v>39</v>
      </c>
      <c r="C7" s="6" t="s">
        <v>8</v>
      </c>
      <c r="D7" s="2" t="s">
        <v>6</v>
      </c>
      <c r="E7" s="17">
        <v>0</v>
      </c>
      <c r="F7" s="23">
        <v>0</v>
      </c>
      <c r="G7" s="27">
        <v>0</v>
      </c>
      <c r="H7" s="2" t="s">
        <v>26</v>
      </c>
    </row>
    <row r="8" spans="2:8" x14ac:dyDescent="0.25">
      <c r="B8" s="2" t="s">
        <v>39</v>
      </c>
      <c r="C8" s="6" t="s">
        <v>9</v>
      </c>
      <c r="D8" s="2" t="s">
        <v>6</v>
      </c>
      <c r="E8" s="17">
        <v>150.69999999999999</v>
      </c>
      <c r="F8" s="23">
        <v>0</v>
      </c>
      <c r="G8" s="31">
        <v>150.69999999999999</v>
      </c>
      <c r="H8" s="2" t="s">
        <v>4</v>
      </c>
    </row>
    <row r="9" spans="2:8" x14ac:dyDescent="0.25">
      <c r="B9" s="2" t="s">
        <v>39</v>
      </c>
      <c r="C9" s="6" t="s">
        <v>9</v>
      </c>
      <c r="D9" s="2" t="s">
        <v>6</v>
      </c>
      <c r="E9" s="17">
        <v>0</v>
      </c>
      <c r="F9" s="23">
        <v>0</v>
      </c>
      <c r="G9" s="27">
        <v>0</v>
      </c>
      <c r="H9" s="2" t="s">
        <v>26</v>
      </c>
    </row>
    <row r="10" spans="2:8" x14ac:dyDescent="0.25">
      <c r="B10" s="2" t="s">
        <v>39</v>
      </c>
      <c r="C10" s="6" t="s">
        <v>10</v>
      </c>
      <c r="D10" s="2" t="s">
        <v>6</v>
      </c>
      <c r="E10" s="17">
        <v>150.69999999999999</v>
      </c>
      <c r="F10" s="23">
        <v>0</v>
      </c>
      <c r="G10" s="31">
        <v>150.69999999999999</v>
      </c>
      <c r="H10" s="2" t="s">
        <v>4</v>
      </c>
    </row>
    <row r="11" spans="2:8" ht="14.1" customHeight="1" x14ac:dyDescent="0.25">
      <c r="B11" s="2" t="s">
        <v>39</v>
      </c>
      <c r="C11" s="6" t="s">
        <v>10</v>
      </c>
      <c r="D11" s="2" t="s">
        <v>6</v>
      </c>
      <c r="E11" s="17">
        <v>0</v>
      </c>
      <c r="F11" s="23">
        <v>0</v>
      </c>
      <c r="G11" s="27">
        <v>0</v>
      </c>
      <c r="H11" s="2" t="s">
        <v>26</v>
      </c>
    </row>
    <row r="12" spans="2:8" x14ac:dyDescent="0.25">
      <c r="B12" s="2" t="s">
        <v>39</v>
      </c>
      <c r="C12" s="6" t="s">
        <v>11</v>
      </c>
      <c r="D12" s="2" t="s">
        <v>6</v>
      </c>
      <c r="E12" s="17">
        <v>150.69999999999999</v>
      </c>
      <c r="F12" s="23">
        <v>0</v>
      </c>
      <c r="G12" s="31">
        <v>150.69999999999999</v>
      </c>
      <c r="H12" s="2" t="s">
        <v>4</v>
      </c>
    </row>
    <row r="13" spans="2:8" x14ac:dyDescent="0.25">
      <c r="B13" s="2" t="s">
        <v>39</v>
      </c>
      <c r="C13" s="6" t="s">
        <v>11</v>
      </c>
      <c r="D13" s="2" t="s">
        <v>6</v>
      </c>
      <c r="E13" s="17">
        <v>0</v>
      </c>
      <c r="F13" s="23">
        <v>0</v>
      </c>
      <c r="G13" s="27">
        <v>0</v>
      </c>
      <c r="H13" s="2" t="s">
        <v>26</v>
      </c>
    </row>
    <row r="14" spans="2:8" x14ac:dyDescent="0.25">
      <c r="B14" s="2" t="s">
        <v>39</v>
      </c>
      <c r="C14" s="6" t="s">
        <v>12</v>
      </c>
      <c r="D14" s="2" t="s">
        <v>6</v>
      </c>
      <c r="E14" s="17">
        <v>150.69999999999999</v>
      </c>
      <c r="F14" s="23">
        <v>0</v>
      </c>
      <c r="G14" s="31">
        <v>150.69999999999999</v>
      </c>
      <c r="H14" s="2" t="s">
        <v>4</v>
      </c>
    </row>
    <row r="15" spans="2:8" x14ac:dyDescent="0.25">
      <c r="B15" s="2" t="s">
        <v>39</v>
      </c>
      <c r="C15" s="6" t="s">
        <v>12</v>
      </c>
      <c r="D15" s="2" t="s">
        <v>6</v>
      </c>
      <c r="E15" s="17">
        <v>0</v>
      </c>
      <c r="F15" s="23">
        <v>0</v>
      </c>
      <c r="G15" s="27">
        <v>0</v>
      </c>
      <c r="H15" s="2" t="s">
        <v>26</v>
      </c>
    </row>
    <row r="16" spans="2:8" x14ac:dyDescent="0.25">
      <c r="B16" s="2" t="s">
        <v>39</v>
      </c>
      <c r="C16" s="6" t="s">
        <v>13</v>
      </c>
      <c r="D16" s="2" t="s">
        <v>6</v>
      </c>
      <c r="E16" s="17">
        <v>150.69999999999999</v>
      </c>
      <c r="F16" s="23">
        <v>0</v>
      </c>
      <c r="G16" s="31">
        <v>150.69999999999999</v>
      </c>
      <c r="H16" s="2" t="s">
        <v>4</v>
      </c>
    </row>
    <row r="17" spans="2:8" x14ac:dyDescent="0.25">
      <c r="B17" s="2" t="s">
        <v>39</v>
      </c>
      <c r="C17" s="6" t="s">
        <v>13</v>
      </c>
      <c r="D17" s="2" t="s">
        <v>6</v>
      </c>
      <c r="E17" s="17">
        <v>0</v>
      </c>
      <c r="F17" s="23">
        <v>0</v>
      </c>
      <c r="G17" s="27">
        <v>0</v>
      </c>
      <c r="H17" s="2" t="s">
        <v>26</v>
      </c>
    </row>
    <row r="18" spans="2:8" x14ac:dyDescent="0.25">
      <c r="B18" s="2" t="s">
        <v>39</v>
      </c>
      <c r="C18" s="6" t="s">
        <v>14</v>
      </c>
      <c r="D18" s="2" t="s">
        <v>6</v>
      </c>
      <c r="E18" s="17">
        <v>150.69999999999999</v>
      </c>
      <c r="F18" s="23">
        <v>0</v>
      </c>
      <c r="G18" s="31">
        <v>150.69999999999999</v>
      </c>
      <c r="H18" s="2" t="s">
        <v>4</v>
      </c>
    </row>
    <row r="19" spans="2:8" x14ac:dyDescent="0.25">
      <c r="B19" s="2" t="s">
        <v>39</v>
      </c>
      <c r="C19" s="6" t="s">
        <v>14</v>
      </c>
      <c r="D19" s="2" t="s">
        <v>6</v>
      </c>
      <c r="E19" s="17">
        <v>0</v>
      </c>
      <c r="F19" s="23">
        <v>0</v>
      </c>
      <c r="G19" s="27">
        <v>0</v>
      </c>
      <c r="H19" s="2" t="s">
        <v>26</v>
      </c>
    </row>
    <row r="20" spans="2:8" x14ac:dyDescent="0.25">
      <c r="B20" s="2" t="s">
        <v>39</v>
      </c>
      <c r="C20" s="6" t="s">
        <v>15</v>
      </c>
      <c r="D20" s="2" t="s">
        <v>6</v>
      </c>
      <c r="E20" s="17">
        <v>150.69999999999999</v>
      </c>
      <c r="F20" s="23">
        <v>0</v>
      </c>
      <c r="G20" s="31">
        <v>150.69999999999999</v>
      </c>
      <c r="H20" s="2" t="s">
        <v>4</v>
      </c>
    </row>
    <row r="21" spans="2:8" x14ac:dyDescent="0.25">
      <c r="B21" s="2" t="s">
        <v>39</v>
      </c>
      <c r="C21" s="6" t="s">
        <v>15</v>
      </c>
      <c r="D21" s="2" t="s">
        <v>6</v>
      </c>
      <c r="E21" s="17">
        <v>0</v>
      </c>
      <c r="F21" s="23">
        <v>0</v>
      </c>
      <c r="G21" s="27">
        <v>0</v>
      </c>
      <c r="H21" s="2" t="s">
        <v>26</v>
      </c>
    </row>
    <row r="22" spans="2:8" x14ac:dyDescent="0.25">
      <c r="B22" s="2" t="s">
        <v>40</v>
      </c>
      <c r="C22" s="2" t="s">
        <v>7</v>
      </c>
      <c r="D22" s="2" t="s">
        <v>6</v>
      </c>
      <c r="E22" s="17">
        <v>27.4</v>
      </c>
      <c r="F22" s="23">
        <v>0</v>
      </c>
      <c r="G22" s="31">
        <v>27.4</v>
      </c>
      <c r="H22" s="2" t="s">
        <v>4</v>
      </c>
    </row>
    <row r="23" spans="2:8" x14ac:dyDescent="0.25">
      <c r="B23" s="2" t="s">
        <v>40</v>
      </c>
      <c r="C23" s="2" t="s">
        <v>7</v>
      </c>
      <c r="D23" s="2" t="s">
        <v>6</v>
      </c>
      <c r="E23" s="17">
        <v>0</v>
      </c>
      <c r="F23" s="23">
        <v>0</v>
      </c>
      <c r="G23" s="27">
        <v>0</v>
      </c>
      <c r="H23" s="2" t="s">
        <v>26</v>
      </c>
    </row>
    <row r="24" spans="2:8" x14ac:dyDescent="0.25">
      <c r="B24" s="2" t="s">
        <v>40</v>
      </c>
      <c r="C24" s="2" t="s">
        <v>8</v>
      </c>
      <c r="D24" s="2" t="s">
        <v>6</v>
      </c>
      <c r="E24" s="17">
        <v>27.4</v>
      </c>
      <c r="F24" s="23">
        <v>0</v>
      </c>
      <c r="G24" s="31">
        <v>27.4</v>
      </c>
      <c r="H24" s="2" t="s">
        <v>4</v>
      </c>
    </row>
    <row r="25" spans="2:8" x14ac:dyDescent="0.25">
      <c r="B25" s="2" t="s">
        <v>40</v>
      </c>
      <c r="C25" s="2" t="s">
        <v>8</v>
      </c>
      <c r="D25" s="2" t="s">
        <v>6</v>
      </c>
      <c r="E25" s="17">
        <v>0</v>
      </c>
      <c r="F25" s="23">
        <v>0</v>
      </c>
      <c r="G25" s="27">
        <v>0</v>
      </c>
      <c r="H25" s="2" t="s">
        <v>26</v>
      </c>
    </row>
    <row r="26" spans="2:8" x14ac:dyDescent="0.25">
      <c r="B26" s="2" t="s">
        <v>40</v>
      </c>
      <c r="C26" s="2" t="s">
        <v>9</v>
      </c>
      <c r="D26" s="2" t="s">
        <v>6</v>
      </c>
      <c r="E26" s="17">
        <v>27.4</v>
      </c>
      <c r="F26" s="23">
        <v>0</v>
      </c>
      <c r="G26" s="31">
        <v>27.4</v>
      </c>
      <c r="H26" s="2" t="s">
        <v>4</v>
      </c>
    </row>
    <row r="27" spans="2:8" x14ac:dyDescent="0.25">
      <c r="B27" s="2" t="s">
        <v>40</v>
      </c>
      <c r="C27" s="2" t="s">
        <v>9</v>
      </c>
      <c r="D27" s="2" t="s">
        <v>6</v>
      </c>
      <c r="E27" s="17">
        <v>0</v>
      </c>
      <c r="F27" s="23">
        <v>0</v>
      </c>
      <c r="G27" s="27">
        <v>0</v>
      </c>
      <c r="H27" s="2" t="s">
        <v>26</v>
      </c>
    </row>
    <row r="28" spans="2:8" x14ac:dyDescent="0.25">
      <c r="B28" s="2" t="s">
        <v>40</v>
      </c>
      <c r="C28" s="2" t="s">
        <v>10</v>
      </c>
      <c r="D28" s="2" t="s">
        <v>6</v>
      </c>
      <c r="E28" s="17">
        <v>27.4</v>
      </c>
      <c r="F28" s="23">
        <v>0</v>
      </c>
      <c r="G28" s="31">
        <v>27.4</v>
      </c>
      <c r="H28" s="2" t="s">
        <v>4</v>
      </c>
    </row>
    <row r="29" spans="2:8" x14ac:dyDescent="0.25">
      <c r="B29" s="2" t="s">
        <v>40</v>
      </c>
      <c r="C29" s="2" t="s">
        <v>10</v>
      </c>
      <c r="D29" s="2" t="s">
        <v>6</v>
      </c>
      <c r="E29" s="17">
        <v>0</v>
      </c>
      <c r="F29" s="23">
        <v>0</v>
      </c>
      <c r="G29" s="27">
        <v>0</v>
      </c>
      <c r="H29" s="2" t="s">
        <v>26</v>
      </c>
    </row>
    <row r="30" spans="2:8" x14ac:dyDescent="0.25">
      <c r="B30" s="2" t="s">
        <v>40</v>
      </c>
      <c r="C30" s="2" t="s">
        <v>11</v>
      </c>
      <c r="D30" s="2" t="s">
        <v>6</v>
      </c>
      <c r="E30" s="17">
        <v>27.4</v>
      </c>
      <c r="F30" s="23">
        <v>0</v>
      </c>
      <c r="G30" s="31">
        <v>27.4</v>
      </c>
      <c r="H30" s="2" t="s">
        <v>4</v>
      </c>
    </row>
    <row r="31" spans="2:8" x14ac:dyDescent="0.25">
      <c r="B31" s="2" t="s">
        <v>40</v>
      </c>
      <c r="C31" s="7" t="s">
        <v>11</v>
      </c>
      <c r="D31" s="2" t="s">
        <v>6</v>
      </c>
      <c r="E31" s="17">
        <v>0</v>
      </c>
      <c r="F31" s="23">
        <v>0</v>
      </c>
      <c r="G31" s="27">
        <v>0</v>
      </c>
      <c r="H31" s="2" t="s">
        <v>26</v>
      </c>
    </row>
    <row r="32" spans="2:8" x14ac:dyDescent="0.25">
      <c r="B32" s="2" t="s">
        <v>40</v>
      </c>
      <c r="C32" s="7" t="s">
        <v>12</v>
      </c>
      <c r="D32" s="2" t="s">
        <v>6</v>
      </c>
      <c r="E32" s="17">
        <v>27.4</v>
      </c>
      <c r="F32" s="23">
        <v>0</v>
      </c>
      <c r="G32" s="31">
        <v>27.4</v>
      </c>
      <c r="H32" s="2" t="s">
        <v>4</v>
      </c>
    </row>
    <row r="33" spans="2:8" x14ac:dyDescent="0.25">
      <c r="B33" s="2" t="s">
        <v>40</v>
      </c>
      <c r="C33" s="7" t="s">
        <v>12</v>
      </c>
      <c r="D33" s="2" t="s">
        <v>6</v>
      </c>
      <c r="E33" s="17">
        <v>0</v>
      </c>
      <c r="F33" s="23">
        <v>0</v>
      </c>
      <c r="G33" s="27">
        <v>0</v>
      </c>
      <c r="H33" s="2" t="s">
        <v>26</v>
      </c>
    </row>
    <row r="34" spans="2:8" x14ac:dyDescent="0.25">
      <c r="B34" s="2" t="s">
        <v>40</v>
      </c>
      <c r="C34" s="7" t="s">
        <v>13</v>
      </c>
      <c r="D34" s="2" t="s">
        <v>6</v>
      </c>
      <c r="E34" s="17">
        <v>27.4</v>
      </c>
      <c r="F34" s="23">
        <v>0</v>
      </c>
      <c r="G34" s="31">
        <v>27.4</v>
      </c>
      <c r="H34" s="2" t="s">
        <v>4</v>
      </c>
    </row>
    <row r="35" spans="2:8" x14ac:dyDescent="0.25">
      <c r="B35" s="2" t="s">
        <v>40</v>
      </c>
      <c r="C35" s="7" t="s">
        <v>13</v>
      </c>
      <c r="D35" s="2" t="s">
        <v>6</v>
      </c>
      <c r="E35" s="17">
        <v>0</v>
      </c>
      <c r="F35" s="23">
        <v>0</v>
      </c>
      <c r="G35" s="27">
        <v>0</v>
      </c>
      <c r="H35" s="2" t="s">
        <v>26</v>
      </c>
    </row>
    <row r="36" spans="2:8" x14ac:dyDescent="0.25">
      <c r="B36" s="2" t="s">
        <v>40</v>
      </c>
      <c r="C36" s="7" t="s">
        <v>14</v>
      </c>
      <c r="D36" s="2" t="s">
        <v>6</v>
      </c>
      <c r="E36" s="17">
        <v>27.4</v>
      </c>
      <c r="F36" s="23">
        <v>0</v>
      </c>
      <c r="G36" s="31">
        <v>27.4</v>
      </c>
      <c r="H36" s="2" t="s">
        <v>4</v>
      </c>
    </row>
    <row r="37" spans="2:8" x14ac:dyDescent="0.25">
      <c r="B37" s="2" t="s">
        <v>40</v>
      </c>
      <c r="C37" s="7" t="s">
        <v>14</v>
      </c>
      <c r="D37" s="2" t="s">
        <v>6</v>
      </c>
      <c r="E37" s="17">
        <v>0</v>
      </c>
      <c r="F37" s="23">
        <v>0</v>
      </c>
      <c r="G37" s="27">
        <v>0</v>
      </c>
      <c r="H37" s="2" t="s">
        <v>26</v>
      </c>
    </row>
    <row r="38" spans="2:8" x14ac:dyDescent="0.25">
      <c r="B38" s="2" t="s">
        <v>40</v>
      </c>
      <c r="C38" s="7" t="s">
        <v>15</v>
      </c>
      <c r="D38" s="2" t="s">
        <v>6</v>
      </c>
      <c r="E38" s="17">
        <v>27.4</v>
      </c>
      <c r="F38" s="23">
        <v>0</v>
      </c>
      <c r="G38" s="31">
        <v>27.4</v>
      </c>
      <c r="H38" s="2" t="s">
        <v>4</v>
      </c>
    </row>
    <row r="39" spans="2:8" x14ac:dyDescent="0.25">
      <c r="B39" s="2" t="s">
        <v>40</v>
      </c>
      <c r="C39" s="7" t="s">
        <v>15</v>
      </c>
      <c r="D39" s="2" t="s">
        <v>6</v>
      </c>
      <c r="E39" s="17">
        <v>0</v>
      </c>
      <c r="F39" s="23">
        <v>0</v>
      </c>
      <c r="G39" s="27">
        <v>0</v>
      </c>
      <c r="H39" s="2" t="s">
        <v>26</v>
      </c>
    </row>
    <row r="41" spans="2:8" x14ac:dyDescent="0.25">
      <c r="C41" s="35" t="s">
        <v>41</v>
      </c>
      <c r="D41" s="35"/>
      <c r="E41" s="35"/>
      <c r="F41" s="35"/>
      <c r="G41" s="35"/>
      <c r="H41" s="35"/>
    </row>
    <row r="42" spans="2:8" x14ac:dyDescent="0.25">
      <c r="C42" s="35"/>
      <c r="D42" s="35"/>
      <c r="E42" s="35"/>
      <c r="F42" s="35"/>
      <c r="G42" s="35"/>
      <c r="H42" s="35"/>
    </row>
  </sheetData>
  <autoFilter ref="B3:H39"/>
  <mergeCells count="2">
    <mergeCell ref="E2:G2"/>
    <mergeCell ref="C41:H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Moldova</vt:lpstr>
      <vt:lpstr>Slovakia</vt:lpstr>
      <vt:lpstr>Poland</vt:lpstr>
      <vt:lpstr>Hungary</vt:lpstr>
      <vt:lpstr>Romania</vt:lpstr>
      <vt:lpstr>RF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Прокоф'єв Андрій Геннадійович</dc:creator>
  <cp:lastModifiedBy>Приймак Вера Викторовна</cp:lastModifiedBy>
  <dcterms:created xsi:type="dcterms:W3CDTF">2020-01-20T08:28:09Z</dcterms:created>
  <dcterms:modified xsi:type="dcterms:W3CDTF">2020-07-23T19:57:32Z</dcterms:modified>
</cp:coreProperties>
</file>